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0" yWindow="-15" windowWidth="7725" windowHeight="8250" tabRatio="713"/>
  </bookViews>
  <sheets>
    <sheet name="2016 Supl EVR &amp; 2017 C&amp;D EVR's" sheetId="1" r:id="rId1"/>
  </sheets>
  <definedNames>
    <definedName name="_xlnm.Print_Area" localSheetId="0">'2016 Supl EVR &amp; 2017 C&amp;D EVR''s'!$A$4:$BD$81</definedName>
    <definedName name="_xlnm.Print_Titles" localSheetId="0">'2016 Supl EVR &amp; 2017 C&amp;D EVR''s'!$1:$3</definedName>
    <definedName name="Print_Titles_MI" localSheetId="0">'2016 Supl EVR &amp; 2017 C&amp;D EVR''s'!$1:$3</definedName>
  </definedNames>
  <calcPr calcId="125725"/>
</workbook>
</file>

<file path=xl/calcChain.xml><?xml version="1.0" encoding="utf-8"?>
<calcChain xmlns="http://schemas.openxmlformats.org/spreadsheetml/2006/main">
  <c r="O1" i="1"/>
  <c r="AC1"/>
  <c r="AQ1"/>
</calcChain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<sst xmlns="http://schemas.openxmlformats.org/spreadsheetml/2006/main" count="612" uniqueCount="148">
  <si>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</si>
  <si>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</si>
  <si>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</si>
  <si>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</si>
  <si>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</si>
  <si>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</si>
  <si>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</si>
  <si>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</si>
  <si>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</si>
  <si>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</si>
  <si>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</si>
  <si>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</si>
  <si>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</si>
  <si>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</si>
  <si>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</si>
  <si>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</si>
  <si>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</si>
  <si>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</si>
  <si>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</si>
  <si>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</si>
  <si>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</si>
  <si>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</si>
  <si>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</si>
  <si>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</si>
  <si>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</si>
  <si>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</si>
  <si>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</si>
  <si>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</si>
  <si>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</si>
  <si>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</si>
  <si>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</si>
  <si>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</si>
  <si>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</si>
  <si>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</si>
  <si>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</si>
  <si>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</si>
  <si>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</si>
  <si>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</si>
  <si>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</si>
  <si>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</si>
  <si>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</si>
  <si>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</si>
  <si>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</si>
  <si>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</si>
  <si>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</si>
  <si>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</si>
  <si>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</si>
  <si>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</si>
  <si>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</si>
  <si>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</si>
  <si>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</si>
  <si>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</si>
  <si>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</si>
  <si>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</si>
  <si>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</si>
  <si>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</si>
  <si>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</si>
  <si>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</si>
  <si>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</si>
  <si>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</si>
  <si>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</si>
  <si>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</si>
  <si>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</si>
  <si>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</si>
  <si>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</si>
  <si>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</si>
  <si>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</si>
  <si>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</si>
  <si>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</si>
  <si>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</si>
  <si>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</si>
  <si>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</si>
  <si>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</si>
  <si>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</si>
  <si>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</si>
  <si>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</si>
  <si>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</si>
  <si>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</si>
  <si>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</si>
  <si>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</si>
  <si>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</si>
  <si>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</si>
  <si>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</si>
  <si>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</si>
  <si>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</si>
  <si>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</si>
  <si>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</si>
  <si>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</si>
  <si>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</si>
  <si>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</si>
  <si>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</si>
  <si>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</si>
  <si>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</si>
  <si>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</si>
  <si>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</si>
  <si>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</si>
  <si>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</si>
  <si>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</si>
  <si>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</si>
  <si>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</si>
  <si>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</si>
  <si>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</si>
  <si>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</si>
  <si>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</si>
  <si>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</si>
  <si>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</si>
  <si>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</si>
  <si>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</si>
  <si>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</si>
  <si>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</si>
  <si>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</si>
  <si>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</si>
  <si>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</si>
  <si>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</si>
  <si>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</si>
  <si>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</si>
  <si>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</si>
  <si>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</si>
  <si>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</si>
  <si>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</si>
  <si>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</si>
  <si>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</si>
  <si>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</si>
  <si>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</si>
  <si>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</si>
  <si>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</si>
  <si>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</si>
  <si>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</si>
  <si>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</si>
  <si>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</si>
  <si>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</si>
  <si>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</si>
  <si>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</si>
  <si>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</si>
  <si>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</si>
  <si>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</si>
  <si>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</si>
  <si>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</si>
  <si>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COMPARISON OF THE 2016 SUPPLEMENTAL #07-2017 EVR DATED JULY 13, 2017 TO THE 2017 COMBINED CERTIFIED &amp; DISPUTED EVR's DATED JULY 25, 2017</t>
  </si>
  <si>
    <t>2016 SUPPLEMENTAL EVR GRAND TOTAL</t>
  </si>
  <si>
    <t>2017 COMBINED EVR's GRAND TOTAL</t>
  </si>
  <si>
    <t>2016 SUPPLEMENTAL EVR COMMERCIAL</t>
  </si>
  <si>
    <t>2017 COMBINED EVR's COMMERCIAL</t>
  </si>
  <si>
    <t>2016 SUPPLEMENTAL EVR BPP</t>
  </si>
  <si>
    <t>2017 COMBINED EVR's BPP</t>
  </si>
  <si>
    <t>2016 SUPPLEMENTAL EVR RESIDENTIAL</t>
  </si>
  <si>
    <t>2017 COMBINED EVR's RESIDENTIAL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</si>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</sst>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10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37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302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7" fillId="0" borderId="4" xfId="1" applyBorder="1" applyAlignment="1"/>
    <xf numFmtId="0" fontId="7" fillId="0" borderId="7" xfId="1" applyBorder="1" applyAlignment="1"/>
    <xf numFmtId="0" fontId="7" fillId="0" borderId="0" xfId="1" applyBorder="1" applyAlignment="1"/>
    <xf numFmtId="0" fontId="7" fillId="0" borderId="0" xfId="1" applyAlignment="1"/>
    <xf numFmtId="0" fontId="5" fillId="0" borderId="1" xfId="1" applyFont="1" applyBorder="1" applyAlignment="1"/>
    <xf numFmtId="0" fontId="5" fillId="0" borderId="0" xfId="1" applyFont="1" applyAlignment="1"/>
    <xf numFmtId="0" fontId="7" fillId="0" borderId="1" xfId="1" applyBorder="1" applyAlignment="1"/>
    <xf numFmtId="0" fontId="7" fillId="0" borderId="3" xfId="1" applyBorder="1" applyAlignment="1"/>
    <xf numFmtId="0" fontId="7" fillId="0" borderId="6" xfId="1" applyBorder="1" applyAlignment="1"/>
    <xf numFmtId="37" fontId="7" fillId="0" borderId="1" xfId="1" applyNumberFormat="1" applyFont="1" applyBorder="1" applyAlignment="1" applyProtection="1"/>
    <xf numFmtId="37" fontId="7" fillId="0" borderId="0" xfId="1" applyNumberFormat="1" applyFont="1" applyAlignment="1" applyProtection="1"/>
    <xf numFmtId="37" fontId="5" fillId="0" borderId="1" xfId="1" applyNumberFormat="1" applyFont="1" applyBorder="1" applyAlignment="1" applyProtection="1"/>
    <xf numFmtId="5" fontId="5" fillId="0" borderId="0" xfId="1" applyNumberFormat="1" applyFont="1" applyBorder="1" applyAlignment="1" applyProtection="1"/>
    <xf numFmtId="37" fontId="5" fillId="0" borderId="0" xfId="1" applyNumberFormat="1" applyFont="1" applyBorder="1" applyAlignment="1" applyProtection="1"/>
    <xf numFmtId="37" fontId="5" fillId="0" borderId="6" xfId="1" applyNumberFormat="1" applyFont="1" applyBorder="1" applyAlignment="1" applyProtection="1"/>
    <xf numFmtId="37" fontId="5" fillId="0" borderId="7" xfId="1" applyNumberFormat="1" applyFont="1" applyBorder="1" applyAlignment="1" applyProtection="1"/>
    <xf numFmtId="5" fontId="7" fillId="0" borderId="0" xfId="1" applyNumberFormat="1" applyFont="1" applyAlignment="1" applyProtection="1"/>
    <xf numFmtId="37" fontId="7" fillId="0" borderId="0" xfId="1" applyNumberFormat="1" applyFont="1" applyBorder="1" applyAlignment="1" applyProtection="1"/>
    <xf numFmtId="37" fontId="7" fillId="0" borderId="6" xfId="1" applyNumberFormat="1" applyFont="1" applyBorder="1" applyAlignment="1" applyProtection="1"/>
    <xf numFmtId="37" fontId="7" fillId="0" borderId="7" xfId="1" applyNumberFormat="1" applyFont="1" applyBorder="1" applyAlignment="1" applyProtection="1"/>
    <xf numFmtId="37" fontId="7" fillId="0" borderId="3" xfId="1" applyNumberFormat="1" applyFont="1" applyBorder="1" applyAlignment="1" applyProtection="1"/>
    <xf numFmtId="37" fontId="7" fillId="0" borderId="4" xfId="1" applyNumberFormat="1" applyFont="1" applyBorder="1" applyAlignment="1" applyProtection="1"/>
    <xf numFmtId="5" fontId="7" fillId="0" borderId="0" xfId="1" applyNumberFormat="1" applyFont="1" applyBorder="1" applyAlignment="1" applyProtection="1"/>
    <xf numFmtId="37" fontId="5" fillId="0" borderId="3" xfId="1" applyNumberFormat="1" applyFont="1" applyBorder="1" applyAlignment="1" applyProtection="1"/>
    <xf numFmtId="37" fontId="5" fillId="0" borderId="4" xfId="1" applyNumberFormat="1" applyFont="1" applyBorder="1" applyAlignment="1" applyProtection="1"/>
    <xf numFmtId="0" fontId="7" fillId="0" borderId="0" xfId="2" applyBorder="1" applyAlignment="1"/>
    <xf numFmtId="0" fontId="7" fillId="0" borderId="0" xfId="2" applyAlignment="1"/>
    <xf numFmtId="0" fontId="5" fillId="0" borderId="2" xfId="2" applyFont="1" applyBorder="1" applyAlignment="1"/>
    <xf numFmtId="0" fontId="5" fillId="0" borderId="1" xfId="2" applyFont="1" applyBorder="1" applyAlignment="1"/>
    <xf numFmtId="0" fontId="5" fillId="0" borderId="0" xfId="2" applyFont="1" applyAlignment="1"/>
    <xf numFmtId="0" fontId="7" fillId="0" borderId="1" xfId="2" applyBorder="1" applyAlignment="1"/>
    <xf numFmtId="0" fontId="7" fillId="0" borderId="2" xfId="2" applyBorder="1" applyAlignment="1"/>
    <xf numFmtId="37" fontId="7" fillId="0" borderId="1" xfId="2" applyNumberFormat="1" applyFont="1" applyBorder="1" applyAlignment="1" applyProtection="1"/>
    <xf numFmtId="37" fontId="7" fillId="0" borderId="0" xfId="2" applyNumberFormat="1" applyFont="1" applyAlignment="1" applyProtection="1"/>
    <xf numFmtId="37" fontId="7" fillId="0" borderId="2" xfId="2" applyNumberFormat="1" applyFont="1" applyBorder="1" applyAlignment="1" applyProtection="1"/>
    <xf numFmtId="37" fontId="5" fillId="0" borderId="1" xfId="2" applyNumberFormat="1" applyFont="1" applyBorder="1" applyAlignment="1" applyProtection="1"/>
    <xf numFmtId="5" fontId="5" fillId="0" borderId="0" xfId="2" applyNumberFormat="1" applyFont="1" applyBorder="1" applyAlignment="1" applyProtection="1"/>
    <xf numFmtId="5" fontId="5" fillId="0" borderId="2" xfId="2" applyNumberFormat="1" applyFont="1" applyBorder="1" applyAlignment="1" applyProtection="1"/>
    <xf numFmtId="37" fontId="5" fillId="0" borderId="0" xfId="2" applyNumberFormat="1" applyFont="1" applyBorder="1" applyAlignment="1" applyProtection="1"/>
    <xf numFmtId="37" fontId="5" fillId="0" borderId="2" xfId="2" applyNumberFormat="1" applyFont="1" applyBorder="1" applyAlignment="1" applyProtection="1"/>
    <xf numFmtId="37" fontId="5" fillId="0" borderId="6" xfId="2" applyNumberFormat="1" applyFont="1" applyBorder="1" applyAlignment="1" applyProtection="1"/>
    <xf numFmtId="37" fontId="5" fillId="0" borderId="7" xfId="2" applyNumberFormat="1" applyFont="1" applyBorder="1" applyAlignment="1" applyProtection="1"/>
    <xf numFmtId="37" fontId="5" fillId="0" borderId="8" xfId="2" applyNumberFormat="1" applyFont="1" applyBorder="1" applyAlignment="1" applyProtection="1"/>
    <xf numFmtId="5" fontId="7" fillId="0" borderId="0" xfId="2" applyNumberFormat="1" applyFont="1" applyAlignment="1" applyProtection="1"/>
    <xf numFmtId="5" fontId="7" fillId="0" borderId="2" xfId="2" applyNumberFormat="1" applyFont="1" applyBorder="1" applyAlignment="1" applyProtection="1"/>
    <xf numFmtId="37" fontId="7" fillId="0" borderId="0" xfId="2" applyNumberFormat="1" applyFont="1" applyBorder="1" applyAlignment="1" applyProtection="1"/>
    <xf numFmtId="37" fontId="7" fillId="0" borderId="6" xfId="2" applyNumberFormat="1" applyFont="1" applyBorder="1" applyAlignment="1" applyProtection="1"/>
    <xf numFmtId="37" fontId="7" fillId="0" borderId="7" xfId="2" applyNumberFormat="1" applyFont="1" applyBorder="1" applyAlignment="1" applyProtection="1"/>
    <xf numFmtId="37" fontId="7" fillId="0" borderId="8" xfId="2" applyNumberFormat="1" applyFont="1" applyBorder="1" applyAlignment="1" applyProtection="1"/>
    <xf numFmtId="37" fontId="7" fillId="0" borderId="3" xfId="2" applyNumberFormat="1" applyFont="1" applyBorder="1" applyAlignment="1" applyProtection="1"/>
    <xf numFmtId="37" fontId="7" fillId="0" borderId="4" xfId="2" applyNumberFormat="1" applyFont="1" applyBorder="1" applyAlignment="1" applyProtection="1"/>
    <xf numFmtId="37" fontId="7" fillId="0" borderId="5" xfId="2" applyNumberFormat="1" applyFont="1" applyBorder="1" applyAlignment="1" applyProtection="1"/>
    <xf numFmtId="37" fontId="5" fillId="0" borderId="3" xfId="2" applyNumberFormat="1" applyFont="1" applyBorder="1" applyAlignment="1" applyProtection="1"/>
    <xf numFmtId="37" fontId="5" fillId="0" borderId="4" xfId="2" applyNumberFormat="1" applyFont="1" applyBorder="1" applyAlignment="1" applyProtection="1"/>
    <xf numFmtId="37" fontId="5" fillId="0" borderId="5" xfId="2" applyNumberFormat="1" applyFont="1" applyBorder="1" applyAlignment="1" applyProtection="1"/>
    <xf numFmtId="37" fontId="7" fillId="0" borderId="1" xfId="2" quotePrefix="1" applyNumberFormat="1" applyBorder="1" applyAlignment="1" applyProtection="1"/>
    <xf numFmtId="0" fontId="7" fillId="0" borderId="4" xfId="3" applyBorder="1" applyAlignment="1"/>
    <xf numFmtId="0" fontId="7" fillId="0" borderId="7" xfId="3" applyBorder="1" applyAlignment="1"/>
    <xf numFmtId="0" fontId="7" fillId="0" borderId="0" xfId="3" applyBorder="1" applyAlignment="1"/>
    <xf numFmtId="0" fontId="7" fillId="0" borderId="0" xfId="3" applyAlignment="1"/>
    <xf numFmtId="0" fontId="5" fillId="0" borderId="2" xfId="3" applyFont="1" applyBorder="1" applyAlignment="1"/>
    <xf numFmtId="0" fontId="5" fillId="0" borderId="1" xfId="3" applyFont="1" applyBorder="1" applyAlignment="1"/>
    <xf numFmtId="0" fontId="5" fillId="0" borderId="0" xfId="3" applyFont="1" applyAlignment="1"/>
    <xf numFmtId="0" fontId="7" fillId="0" borderId="1" xfId="3" applyBorder="1" applyAlignment="1"/>
    <xf numFmtId="0" fontId="7" fillId="0" borderId="2" xfId="3" applyBorder="1" applyAlignment="1"/>
    <xf numFmtId="0" fontId="7" fillId="0" borderId="3" xfId="3" applyBorder="1" applyAlignment="1"/>
    <xf numFmtId="0" fontId="7" fillId="0" borderId="5" xfId="3" applyBorder="1" applyAlignment="1"/>
    <xf numFmtId="0" fontId="7" fillId="0" borderId="6" xfId="3" applyBorder="1" applyAlignment="1"/>
    <xf numFmtId="0" fontId="7" fillId="0" borderId="8" xfId="3" applyBorder="1" applyAlignment="1"/>
    <xf numFmtId="37" fontId="7" fillId="0" borderId="1" xfId="3" applyNumberFormat="1" applyFont="1" applyBorder="1" applyAlignment="1" applyProtection="1"/>
    <xf numFmtId="37" fontId="7" fillId="0" borderId="0" xfId="3" applyNumberFormat="1" applyFont="1" applyAlignment="1" applyProtection="1"/>
    <xf numFmtId="37" fontId="7" fillId="0" borderId="2" xfId="3" applyNumberFormat="1" applyFont="1" applyBorder="1" applyAlignment="1" applyProtection="1"/>
    <xf numFmtId="37" fontId="5" fillId="0" borderId="1" xfId="3" applyNumberFormat="1" applyFont="1" applyBorder="1" applyAlignment="1" applyProtection="1"/>
    <xf numFmtId="5" fontId="5" fillId="0" borderId="0" xfId="3" applyNumberFormat="1" applyFont="1" applyBorder="1" applyAlignment="1" applyProtection="1"/>
    <xf numFmtId="5" fontId="5" fillId="0" borderId="2" xfId="3" applyNumberFormat="1" applyFont="1" applyBorder="1" applyAlignment="1" applyProtection="1"/>
    <xf numFmtId="37" fontId="5" fillId="0" borderId="0" xfId="3" applyNumberFormat="1" applyFont="1" applyBorder="1" applyAlignment="1" applyProtection="1"/>
    <xf numFmtId="37" fontId="5" fillId="0" borderId="2" xfId="3" applyNumberFormat="1" applyFont="1" applyBorder="1" applyAlignment="1" applyProtection="1"/>
    <xf numFmtId="37" fontId="5" fillId="0" borderId="6" xfId="3" applyNumberFormat="1" applyFont="1" applyBorder="1" applyAlignment="1" applyProtection="1"/>
    <xf numFmtId="37" fontId="5" fillId="0" borderId="7" xfId="3" applyNumberFormat="1" applyFont="1" applyBorder="1" applyAlignment="1" applyProtection="1"/>
    <xf numFmtId="37" fontId="5" fillId="0" borderId="8" xfId="3" applyNumberFormat="1" applyFont="1" applyBorder="1" applyAlignment="1" applyProtection="1"/>
    <xf numFmtId="5" fontId="7" fillId="0" borderId="0" xfId="3" applyNumberFormat="1" applyFont="1" applyAlignment="1" applyProtection="1"/>
    <xf numFmtId="5" fontId="7" fillId="0" borderId="2" xfId="3" applyNumberFormat="1" applyFont="1" applyBorder="1" applyAlignment="1" applyProtection="1"/>
    <xf numFmtId="37" fontId="7" fillId="0" borderId="0" xfId="3" applyNumberFormat="1" applyFont="1" applyBorder="1" applyAlignment="1" applyProtection="1"/>
    <xf numFmtId="37" fontId="7" fillId="0" borderId="6" xfId="3" applyNumberFormat="1" applyFont="1" applyBorder="1" applyAlignment="1" applyProtection="1"/>
    <xf numFmtId="37" fontId="7" fillId="0" borderId="7" xfId="3" applyNumberFormat="1" applyFont="1" applyBorder="1" applyAlignment="1" applyProtection="1"/>
    <xf numFmtId="37" fontId="7" fillId="0" borderId="8" xfId="3" applyNumberFormat="1" applyFont="1" applyBorder="1" applyAlignment="1" applyProtection="1"/>
    <xf numFmtId="37" fontId="7" fillId="0" borderId="3" xfId="3" applyNumberFormat="1" applyFont="1" applyBorder="1" applyAlignment="1" applyProtection="1"/>
    <xf numFmtId="37" fontId="7" fillId="0" borderId="4" xfId="3" applyNumberFormat="1" applyFont="1" applyBorder="1" applyAlignment="1" applyProtection="1"/>
    <xf numFmtId="37" fontId="7" fillId="0" borderId="5" xfId="3" applyNumberFormat="1" applyFont="1" applyBorder="1" applyAlignment="1" applyProtection="1"/>
    <xf numFmtId="5" fontId="7" fillId="0" borderId="0" xfId="3" applyNumberFormat="1" applyFont="1" applyBorder="1" applyAlignment="1" applyProtection="1"/>
    <xf numFmtId="37" fontId="5" fillId="0" borderId="3" xfId="3" applyNumberFormat="1" applyFont="1" applyBorder="1" applyAlignment="1" applyProtection="1"/>
    <xf numFmtId="37" fontId="5" fillId="0" borderId="4" xfId="3" applyNumberFormat="1" applyFont="1" applyBorder="1" applyAlignment="1" applyProtection="1"/>
    <xf numFmtId="37" fontId="5" fillId="0" borderId="5" xfId="3" applyNumberFormat="1" applyFont="1" applyBorder="1" applyAlignment="1" applyProtection="1"/>
    <xf numFmtId="0" fontId="7" fillId="0" borderId="4" xfId="4" applyBorder="1" applyAlignment="1"/>
    <xf numFmtId="0" fontId="7" fillId="0" borderId="7" xfId="4" applyBorder="1" applyAlignment="1"/>
    <xf numFmtId="0" fontId="7" fillId="0" borderId="0" xfId="4" applyBorder="1" applyAlignment="1"/>
    <xf numFmtId="0" fontId="7" fillId="0" borderId="0" xfId="4" applyAlignment="1"/>
    <xf numFmtId="0" fontId="5" fillId="0" borderId="2" xfId="4" applyFont="1" applyBorder="1" applyAlignment="1"/>
    <xf numFmtId="0" fontId="5" fillId="0" borderId="1" xfId="4" applyFont="1" applyBorder="1" applyAlignment="1"/>
    <xf numFmtId="0" fontId="5" fillId="0" borderId="0" xfId="4" applyFont="1" applyAlignment="1"/>
    <xf numFmtId="0" fontId="7" fillId="0" borderId="1" xfId="4" applyBorder="1" applyAlignment="1"/>
    <xf numFmtId="0" fontId="7" fillId="0" borderId="2" xfId="4" applyBorder="1" applyAlignment="1"/>
    <xf numFmtId="0" fontId="7" fillId="0" borderId="3" xfId="4" applyBorder="1" applyAlignment="1"/>
    <xf numFmtId="0" fontId="7" fillId="0" borderId="5" xfId="4" applyBorder="1" applyAlignment="1"/>
    <xf numFmtId="0" fontId="7" fillId="0" borderId="6" xfId="4" applyBorder="1" applyAlignment="1"/>
    <xf numFmtId="0" fontId="7" fillId="0" borderId="8" xfId="4" applyBorder="1" applyAlignment="1"/>
    <xf numFmtId="37" fontId="7" fillId="0" borderId="1" xfId="4" applyNumberFormat="1" applyFont="1" applyBorder="1" applyAlignment="1" applyProtection="1"/>
    <xf numFmtId="37" fontId="7" fillId="0" borderId="0" xfId="4" applyNumberFormat="1" applyFont="1" applyAlignment="1" applyProtection="1"/>
    <xf numFmtId="37" fontId="7" fillId="0" borderId="2" xfId="4" applyNumberFormat="1" applyFont="1" applyBorder="1" applyAlignment="1" applyProtection="1"/>
    <xf numFmtId="37" fontId="5" fillId="0" borderId="1" xfId="4" applyNumberFormat="1" applyFont="1" applyBorder="1" applyAlignment="1" applyProtection="1"/>
    <xf numFmtId="5" fontId="5" fillId="0" borderId="0" xfId="4" applyNumberFormat="1" applyFont="1" applyBorder="1" applyAlignment="1" applyProtection="1"/>
    <xf numFmtId="5" fontId="5" fillId="0" borderId="2" xfId="4" applyNumberFormat="1" applyFont="1" applyBorder="1" applyAlignment="1" applyProtection="1"/>
    <xf numFmtId="37" fontId="5" fillId="0" borderId="0" xfId="4" applyNumberFormat="1" applyFont="1" applyBorder="1" applyAlignment="1" applyProtection="1"/>
    <xf numFmtId="37" fontId="5" fillId="0" borderId="2" xfId="4" applyNumberFormat="1" applyFont="1" applyBorder="1" applyAlignment="1" applyProtection="1"/>
    <xf numFmtId="37" fontId="5" fillId="0" borderId="6" xfId="4" applyNumberFormat="1" applyFont="1" applyBorder="1" applyAlignment="1" applyProtection="1"/>
    <xf numFmtId="37" fontId="5" fillId="0" borderId="7" xfId="4" applyNumberFormat="1" applyFont="1" applyBorder="1" applyAlignment="1" applyProtection="1"/>
    <xf numFmtId="37" fontId="5" fillId="0" borderId="8" xfId="4" applyNumberFormat="1" applyFont="1" applyBorder="1" applyAlignment="1" applyProtection="1"/>
    <xf numFmtId="5" fontId="7" fillId="0" borderId="0" xfId="4" applyNumberFormat="1" applyFont="1" applyAlignment="1" applyProtection="1"/>
    <xf numFmtId="5" fontId="7" fillId="0" borderId="2" xfId="4" applyNumberFormat="1" applyFont="1" applyBorder="1" applyAlignment="1" applyProtection="1"/>
    <xf numFmtId="37" fontId="7" fillId="0" borderId="0" xfId="4" applyNumberFormat="1" applyFont="1" applyBorder="1" applyAlignment="1" applyProtection="1"/>
    <xf numFmtId="37" fontId="7" fillId="0" borderId="6" xfId="4" applyNumberFormat="1" applyFont="1" applyBorder="1" applyAlignment="1" applyProtection="1"/>
    <xf numFmtId="37" fontId="7" fillId="0" borderId="7" xfId="4" applyNumberFormat="1" applyFont="1" applyBorder="1" applyAlignment="1" applyProtection="1"/>
    <xf numFmtId="37" fontId="7" fillId="0" borderId="8" xfId="4" applyNumberFormat="1" applyFont="1" applyBorder="1" applyAlignment="1" applyProtection="1"/>
    <xf numFmtId="37" fontId="7" fillId="0" borderId="3" xfId="4" applyNumberFormat="1" applyFont="1" applyBorder="1" applyAlignment="1" applyProtection="1"/>
    <xf numFmtId="37" fontId="7" fillId="0" borderId="4" xfId="4" applyNumberFormat="1" applyFont="1" applyBorder="1" applyAlignment="1" applyProtection="1"/>
    <xf numFmtId="37" fontId="7" fillId="0" borderId="5" xfId="4" applyNumberFormat="1" applyFont="1" applyBorder="1" applyAlignment="1" applyProtection="1"/>
    <xf numFmtId="5" fontId="7" fillId="0" borderId="0" xfId="4" applyNumberFormat="1" applyFont="1" applyBorder="1" applyAlignment="1" applyProtection="1"/>
    <xf numFmtId="37" fontId="5" fillId="0" borderId="3" xfId="4" applyNumberFormat="1" applyFont="1" applyBorder="1" applyAlignment="1" applyProtection="1"/>
    <xf numFmtId="37" fontId="5" fillId="0" borderId="4" xfId="4" applyNumberFormat="1" applyFont="1" applyBorder="1" applyAlignment="1" applyProtection="1"/>
    <xf numFmtId="37" fontId="5" fillId="0" borderId="5" xfId="4" applyNumberFormat="1" applyFont="1" applyBorder="1" applyAlignment="1" applyProtection="1"/>
    <xf numFmtId="5" fontId="7" fillId="0" borderId="2" xfId="1" applyNumberFormat="1" applyFont="1" applyBorder="1" applyAlignment="1" applyProtection="1"/>
    <xf numFmtId="37" fontId="7" fillId="0" borderId="2" xfId="1" applyNumberFormat="1" applyFont="1" applyBorder="1" applyAlignment="1" applyProtection="1"/>
    <xf numFmtId="0" fontId="7" fillId="0" borderId="8" xfId="1" applyBorder="1" applyAlignment="1"/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9" fillId="0" borderId="1" xfId="20" applyFont="1" applyBorder="1" applyAlignment="1"/>
    <xf numFmtId="0" fontId="9" fillId="0" borderId="0" xfId="20" applyFont="1" applyBorder="1" applyAlignment="1"/>
    <xf numFmtId="0" fontId="9" fillId="0" borderId="2" xfId="20" applyFont="1" applyBorder="1" applyAlignment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0" fontId="9" fillId="0" borderId="6" xfId="20" applyFont="1" applyBorder="1" applyAlignment="1"/>
    <xf numFmtId="0" fontId="9" fillId="0" borderId="7" xfId="20" applyFont="1" applyBorder="1" applyAlignment="1"/>
    <xf numFmtId="0" fontId="9" fillId="0" borderId="8" xfId="20" applyFont="1" applyBorder="1" applyAlignment="1"/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0" fontId="5" fillId="0" borderId="5" xfId="1" applyFont="1" applyBorder="1" applyAlignment="1"/>
    <xf numFmtId="0" fontId="5" fillId="0" borderId="2" xfId="1" applyFont="1" applyBorder="1" applyAlignment="1"/>
    <xf numFmtId="5" fontId="5" fillId="0" borderId="2" xfId="1" applyNumberFormat="1" applyFont="1" applyBorder="1" applyAlignment="1" applyProtection="1"/>
    <xf numFmtId="37" fontId="5" fillId="0" borderId="2" xfId="1" applyNumberFormat="1" applyFont="1" applyBorder="1" applyAlignment="1" applyProtection="1"/>
    <xf numFmtId="37" fontId="5" fillId="0" borderId="8" xfId="1" applyNumberFormat="1" applyFont="1" applyBorder="1" applyAlignment="1" applyProtection="1"/>
    <xf numFmtId="37" fontId="5" fillId="0" borderId="5" xfId="1" applyNumberFormat="1" applyFont="1" applyBorder="1" applyAlignment="1" applyProtection="1"/>
    <xf numFmtId="0" fontId="7" fillId="0" borderId="2" xfId="1" applyBorder="1" applyAlignment="1"/>
    <xf numFmtId="37" fontId="7" fillId="0" borderId="8" xfId="1" applyNumberFormat="1" applyFont="1" applyBorder="1" applyAlignment="1" applyProtection="1"/>
    <xf numFmtId="37" fontId="7" fillId="0" borderId="5" xfId="1" applyNumberFormat="1" applyFont="1" applyBorder="1" applyAlignment="1" applyProtection="1"/>
    <xf numFmtId="0" fontId="7" fillId="0" borderId="5" xfId="1" applyBorder="1" applyAlignment="1"/>
    <xf numFmtId="0" fontId="7" fillId="0" borderId="6" xfId="2" applyBorder="1" applyAlignment="1"/>
    <xf numFmtId="0" fontId="7" fillId="0" borderId="7" xfId="2" applyBorder="1" applyAlignment="1"/>
    <xf numFmtId="0" fontId="7" fillId="0" borderId="8" xfId="2" applyBorder="1" applyAlignment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42">
    <cellStyle name="Normal" xfId="0" builtinId="0"/>
    <cellStyle name="Normal 10" xfId="14"/>
    <cellStyle name="Normal 10 2" xfId="32"/>
    <cellStyle name="Normal 11" xfId="15"/>
    <cellStyle name="Normal 11 2" xfId="33"/>
    <cellStyle name="Normal 12" xfId="5"/>
    <cellStyle name="Normal 12 2" xfId="34"/>
    <cellStyle name="Normal 13" xfId="16"/>
    <cellStyle name="Normal 13 2" xfId="31"/>
    <cellStyle name="Normal 14" xfId="17"/>
    <cellStyle name="Normal 14 2" xfId="35"/>
    <cellStyle name="Normal 15" xfId="18"/>
    <cellStyle name="Normal 15 2" xfId="36"/>
    <cellStyle name="Normal 16" xfId="37"/>
    <cellStyle name="Normal 17" xfId="38"/>
    <cellStyle name="Normal 18" xfId="39"/>
    <cellStyle name="Normal 19" xfId="40"/>
    <cellStyle name="Normal 2" xfId="1"/>
    <cellStyle name="Normal 2 2" xfId="21"/>
    <cellStyle name="Normal 2 3" xfId="7"/>
    <cellStyle name="Normal 20" xfId="19"/>
    <cellStyle name="Normal 21" xfId="41"/>
    <cellStyle name="Normal 3" xfId="2"/>
    <cellStyle name="Normal 3 2" xfId="24"/>
    <cellStyle name="Normal 3 3" xfId="6"/>
    <cellStyle name="Normal 4" xfId="3"/>
    <cellStyle name="Normal 4 2" xfId="25"/>
    <cellStyle name="Normal 4 3" xfId="8"/>
    <cellStyle name="Normal 5" xfId="4"/>
    <cellStyle name="Normal 5 2" xfId="26"/>
    <cellStyle name="Normal 5 3" xfId="9"/>
    <cellStyle name="Normal 6" xfId="10"/>
    <cellStyle name="Normal 6 2" xfId="27"/>
    <cellStyle name="Normal 7" xfId="11"/>
    <cellStyle name="Normal 7 2" xfId="28"/>
    <cellStyle name="Normal 73" xfId="22"/>
    <cellStyle name="Normal 8" xfId="12"/>
    <cellStyle name="Normal 8 2" xfId="29"/>
    <cellStyle name="Normal 87" xfId="23"/>
    <cellStyle name="Normal 9" xfId="13"/>
    <cellStyle name="Normal 9 2" xfId="30"/>
    <cellStyle name="Normal_2006CEVR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7" sqref="A7:BD81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8" width="16.44140625" bestFit="1" customWidth="1"/>
    <col min="19" max="19" width="15.44140625" bestFit="1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8.77734375" customWidth="1"/>
    <col min="24" max="25" width="15.4414062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50" width="16.44140625" bestFit="1" customWidth="1"/>
    <col min="51" max="51" width="8.77734375" customWidth="1"/>
    <col min="52" max="53" width="15.4414062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292" t="s">
        <v>138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4"/>
      <c r="O1" s="292" t="str">
        <f>A1</f>
        <v>COMPARISON OF THE 2016 SUPPLEMENTAL #07-2017 EVR DATED JULY 13, 2017 TO THE 2017 COMBINED CERTIFIED &amp; DISPUTED EVR's DATED JULY 25, 2017</v>
      </c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4"/>
      <c r="AC1" s="292" t="str">
        <f>A1</f>
        <v>COMPARISON OF THE 2016 SUPPLEMENTAL #07-2017 EVR DATED JULY 13, 2017 TO THE 2017 COMBINED CERTIFIED &amp; DISPUTED EVR's DATED JULY 25, 2017</v>
      </c>
      <c r="AD1" s="293"/>
      <c r="AE1" s="293"/>
      <c r="AF1" s="293"/>
      <c r="AG1" s="293"/>
      <c r="AH1" s="293"/>
      <c r="AI1" s="293"/>
      <c r="AJ1" s="293"/>
      <c r="AK1" s="293"/>
      <c r="AL1" s="293"/>
      <c r="AM1" s="293"/>
      <c r="AN1" s="293"/>
      <c r="AO1" s="293"/>
      <c r="AP1" s="294"/>
      <c r="AQ1" s="292" t="str">
        <f>A1</f>
        <v>COMPARISON OF THE 2016 SUPPLEMENTAL #07-2017 EVR DATED JULY 13, 2017 TO THE 2017 COMBINED CERTIFIED &amp; DISPUTED EVR's DATED JULY 25, 2017</v>
      </c>
      <c r="AR1" s="293"/>
      <c r="AS1" s="293"/>
      <c r="AT1" s="293"/>
      <c r="AU1" s="293"/>
      <c r="AV1" s="293"/>
      <c r="AW1" s="293"/>
      <c r="AX1" s="293"/>
      <c r="AY1" s="293"/>
      <c r="AZ1" s="293"/>
      <c r="BA1" s="293"/>
      <c r="BB1" s="293"/>
      <c r="BC1" s="293"/>
      <c r="BD1" s="294"/>
    </row>
    <row r="2" spans="1:56" ht="21" customHeight="1">
      <c r="A2" s="300" t="s">
        <v>0</v>
      </c>
      <c r="B2" s="301"/>
      <c r="C2" s="295" t="s">
        <v>139</v>
      </c>
      <c r="D2" s="296"/>
      <c r="E2" s="297"/>
      <c r="F2" s="295" t="s">
        <v>140</v>
      </c>
      <c r="G2" s="296"/>
      <c r="H2" s="297"/>
      <c r="I2" s="295" t="s">
        <v>1</v>
      </c>
      <c r="J2" s="298"/>
      <c r="K2" s="299"/>
      <c r="L2" s="295" t="s">
        <v>132</v>
      </c>
      <c r="M2" s="298"/>
      <c r="N2" s="299"/>
      <c r="O2" s="300" t="s">
        <v>0</v>
      </c>
      <c r="P2" s="301"/>
      <c r="Q2" s="295" t="s">
        <v>141</v>
      </c>
      <c r="R2" s="296"/>
      <c r="S2" s="297"/>
      <c r="T2" s="295" t="s">
        <v>142</v>
      </c>
      <c r="U2" s="296"/>
      <c r="V2" s="297"/>
      <c r="W2" s="295" t="s">
        <v>133</v>
      </c>
      <c r="X2" s="298"/>
      <c r="Y2" s="299"/>
      <c r="Z2" s="295" t="s">
        <v>132</v>
      </c>
      <c r="AA2" s="298"/>
      <c r="AB2" s="299"/>
      <c r="AC2" s="300" t="s">
        <v>0</v>
      </c>
      <c r="AD2" s="301"/>
      <c r="AE2" s="295" t="s">
        <v>143</v>
      </c>
      <c r="AF2" s="296"/>
      <c r="AG2" s="297"/>
      <c r="AH2" s="295" t="s">
        <v>144</v>
      </c>
      <c r="AI2" s="296"/>
      <c r="AJ2" s="297"/>
      <c r="AK2" s="295" t="s">
        <v>134</v>
      </c>
      <c r="AL2" s="298"/>
      <c r="AM2" s="299"/>
      <c r="AN2" s="295" t="s">
        <v>132</v>
      </c>
      <c r="AO2" s="298"/>
      <c r="AP2" s="299"/>
      <c r="AQ2" s="300" t="s">
        <v>0</v>
      </c>
      <c r="AR2" s="301"/>
      <c r="AS2" s="295" t="s">
        <v>145</v>
      </c>
      <c r="AT2" s="296"/>
      <c r="AU2" s="297"/>
      <c r="AV2" s="295" t="s">
        <v>146</v>
      </c>
      <c r="AW2" s="296"/>
      <c r="AX2" s="297"/>
      <c r="AY2" s="295" t="s">
        <v>135</v>
      </c>
      <c r="AZ2" s="298"/>
      <c r="BA2" s="299"/>
      <c r="BB2" s="295" t="s">
        <v>132</v>
      </c>
      <c r="BC2" s="298"/>
      <c r="BD2" s="299"/>
    </row>
    <row r="3" spans="1:56" ht="21" customHeight="1">
      <c r="A3" s="290" t="s">
        <v>2</v>
      </c>
      <c r="B3" s="291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290" t="s">
        <v>2</v>
      </c>
      <c r="P3" s="291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290" t="s">
        <v>2</v>
      </c>
      <c r="AD3" s="291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290" t="s">
        <v>2</v>
      </c>
      <c r="AR3" s="291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197">
        <v>813330</v>
      </c>
      <c r="D7" s="198">
        <v>270258765570</v>
      </c>
      <c r="E7" s="199">
        <v>205022829287</v>
      </c>
      <c r="F7" s="61">
        <v>815248</v>
      </c>
      <c r="G7" s="68">
        <v>292850181670</v>
      </c>
      <c r="H7" s="182">
        <v>224416323244</v>
      </c>
      <c r="I7" s="19">
        <v>1918</v>
      </c>
      <c r="J7" s="20">
        <v>22591416100</v>
      </c>
      <c r="K7" s="11">
        <v>19393493957</v>
      </c>
      <c r="L7" s="1">
        <v>2.3582063860917461E-3</v>
      </c>
      <c r="M7" s="6">
        <v>8.3591797854743674E-2</v>
      </c>
      <c r="N7" s="2">
        <v>9.4591875570364567E-2</v>
      </c>
      <c r="O7" s="31" t="s">
        <v>75</v>
      </c>
      <c r="P7" s="33" t="s">
        <v>76</v>
      </c>
      <c r="Q7" s="220">
        <v>74977</v>
      </c>
      <c r="R7" s="231">
        <v>106024537820</v>
      </c>
      <c r="S7" s="222">
        <v>80220228261</v>
      </c>
      <c r="T7" s="107">
        <v>75370</v>
      </c>
      <c r="U7" s="95">
        <v>115837493290</v>
      </c>
      <c r="V7" s="96">
        <v>88857153206</v>
      </c>
      <c r="W7" s="10">
        <v>393</v>
      </c>
      <c r="X7" s="20">
        <v>9812955470</v>
      </c>
      <c r="Y7" s="11">
        <v>8636924945</v>
      </c>
      <c r="Z7" s="1">
        <v>5.2416074262773915E-3</v>
      </c>
      <c r="AA7" s="6">
        <v>9.2553626469559835E-2</v>
      </c>
      <c r="AB7" s="2">
        <v>0.10766517538318876</v>
      </c>
      <c r="AC7" s="31" t="s">
        <v>75</v>
      </c>
      <c r="AD7" s="33" t="s">
        <v>76</v>
      </c>
      <c r="AE7" s="242">
        <v>88463</v>
      </c>
      <c r="AF7" s="253">
        <v>36693159720</v>
      </c>
      <c r="AG7" s="244">
        <v>29352409461</v>
      </c>
      <c r="AH7" s="121">
        <v>88379</v>
      </c>
      <c r="AI7" s="132">
        <v>37672240880</v>
      </c>
      <c r="AJ7" s="133">
        <v>30478467722</v>
      </c>
      <c r="AK7" s="10">
        <v>-84</v>
      </c>
      <c r="AL7" s="20">
        <v>979081160</v>
      </c>
      <c r="AM7" s="11">
        <v>1126058261</v>
      </c>
      <c r="AN7" s="1">
        <v>-9.4954952918169179E-4</v>
      </c>
      <c r="AO7" s="6">
        <v>2.66829340256119E-2</v>
      </c>
      <c r="AP7" s="2">
        <v>3.8363401222518807E-2</v>
      </c>
      <c r="AQ7" s="31" t="s">
        <v>75</v>
      </c>
      <c r="AR7" s="33" t="s">
        <v>76</v>
      </c>
      <c r="AS7" s="264">
        <v>649890</v>
      </c>
      <c r="AT7" s="275">
        <v>127541068030</v>
      </c>
      <c r="AU7" s="266">
        <v>95450191565</v>
      </c>
      <c r="AV7" s="158">
        <v>651499</v>
      </c>
      <c r="AW7" s="169">
        <v>139340447500</v>
      </c>
      <c r="AX7" s="170">
        <v>105080702316</v>
      </c>
      <c r="AY7" s="10">
        <v>1609</v>
      </c>
      <c r="AZ7" s="20">
        <v>11799379470</v>
      </c>
      <c r="BA7" s="11">
        <v>9630510751</v>
      </c>
      <c r="BB7" s="1">
        <v>2.4758035975318898E-3</v>
      </c>
      <c r="BC7" s="6">
        <v>9.2514353629409546E-2</v>
      </c>
      <c r="BD7" s="2">
        <v>0.10089566708141996</v>
      </c>
    </row>
    <row r="8" spans="1:56" ht="21" customHeight="1">
      <c r="A8" s="31" t="s">
        <v>77</v>
      </c>
      <c r="B8" s="33" t="s">
        <v>78</v>
      </c>
      <c r="C8" s="197">
        <v>813330</v>
      </c>
      <c r="D8" s="200">
        <v>270258765570</v>
      </c>
      <c r="E8" s="201">
        <v>214424669272</v>
      </c>
      <c r="F8" s="61">
        <v>815248</v>
      </c>
      <c r="G8" s="62">
        <v>292850181670</v>
      </c>
      <c r="H8" s="183">
        <v>231510039944</v>
      </c>
      <c r="I8" s="19">
        <v>1918</v>
      </c>
      <c r="J8" s="19">
        <v>22591416100</v>
      </c>
      <c r="K8" s="12">
        <v>17085370672</v>
      </c>
      <c r="L8" s="1">
        <v>2.3582063860917461E-3</v>
      </c>
      <c r="M8" s="6">
        <v>8.3591797854743674E-2</v>
      </c>
      <c r="N8" s="2">
        <v>7.9680060741178171E-2</v>
      </c>
      <c r="O8" s="31" t="s">
        <v>77</v>
      </c>
      <c r="P8" s="33" t="s">
        <v>78</v>
      </c>
      <c r="Q8" s="220">
        <v>74977</v>
      </c>
      <c r="R8" s="232">
        <v>106024537820</v>
      </c>
      <c r="S8" s="224">
        <v>80598833221</v>
      </c>
      <c r="T8" s="84">
        <v>75370</v>
      </c>
      <c r="U8" s="85">
        <v>115837493290</v>
      </c>
      <c r="V8" s="86">
        <v>89124662579</v>
      </c>
      <c r="W8" s="10">
        <v>393</v>
      </c>
      <c r="X8" s="19">
        <v>9812955470</v>
      </c>
      <c r="Y8" s="12">
        <v>8525829358</v>
      </c>
      <c r="Z8" s="1">
        <v>5.2416074262773915E-3</v>
      </c>
      <c r="AA8" s="6">
        <v>9.2553626469559835E-2</v>
      </c>
      <c r="AB8" s="2">
        <v>0.10578105187481297</v>
      </c>
      <c r="AC8" s="31" t="s">
        <v>77</v>
      </c>
      <c r="AD8" s="33" t="s">
        <v>78</v>
      </c>
      <c r="AE8" s="242">
        <v>88463</v>
      </c>
      <c r="AF8" s="254">
        <v>36693159720</v>
      </c>
      <c r="AG8" s="246">
        <v>36293371074</v>
      </c>
      <c r="AH8" s="121">
        <v>88379</v>
      </c>
      <c r="AI8" s="122">
        <v>37672240880</v>
      </c>
      <c r="AJ8" s="123">
        <v>37269140997</v>
      </c>
      <c r="AK8" s="10">
        <v>-84</v>
      </c>
      <c r="AL8" s="19">
        <v>979081160</v>
      </c>
      <c r="AM8" s="12">
        <v>975769923</v>
      </c>
      <c r="AN8" s="1">
        <v>-9.4954952918169179E-4</v>
      </c>
      <c r="AO8" s="6">
        <v>2.66829340256119E-2</v>
      </c>
      <c r="AP8" s="2">
        <v>2.6885623851542032E-2</v>
      </c>
      <c r="AQ8" s="31" t="s">
        <v>77</v>
      </c>
      <c r="AR8" s="33" t="s">
        <v>78</v>
      </c>
      <c r="AS8" s="264">
        <v>649890</v>
      </c>
      <c r="AT8" s="276">
        <v>127541068030</v>
      </c>
      <c r="AU8" s="268">
        <v>97532464977</v>
      </c>
      <c r="AV8" s="158">
        <v>651499</v>
      </c>
      <c r="AW8" s="159">
        <v>139340447500</v>
      </c>
      <c r="AX8" s="160">
        <v>105116236368</v>
      </c>
      <c r="AY8" s="10">
        <v>1609</v>
      </c>
      <c r="AZ8" s="19">
        <v>11799379470</v>
      </c>
      <c r="BA8" s="12">
        <v>7583771391</v>
      </c>
      <c r="BB8" s="1">
        <v>2.4758035975318898E-3</v>
      </c>
      <c r="BC8" s="6">
        <v>9.2514353629409546E-2</v>
      </c>
      <c r="BD8" s="2">
        <v>7.7756379814540699E-2</v>
      </c>
    </row>
    <row r="9" spans="1:56" ht="21" customHeight="1">
      <c r="A9" s="31" t="s">
        <v>79</v>
      </c>
      <c r="B9" s="33" t="s">
        <v>80</v>
      </c>
      <c r="C9" s="197">
        <v>813330</v>
      </c>
      <c r="D9" s="200">
        <v>270258765570</v>
      </c>
      <c r="E9" s="201">
        <v>205852767340</v>
      </c>
      <c r="F9" s="61">
        <v>815248</v>
      </c>
      <c r="G9" s="62">
        <v>292850181670</v>
      </c>
      <c r="H9" s="183">
        <v>225319083792</v>
      </c>
      <c r="I9" s="19">
        <v>1918</v>
      </c>
      <c r="J9" s="19">
        <v>22591416100</v>
      </c>
      <c r="K9" s="12">
        <v>19466316452</v>
      </c>
      <c r="L9" s="1">
        <v>2.3582063860917461E-3</v>
      </c>
      <c r="M9" s="6">
        <v>8.3591797854743674E-2</v>
      </c>
      <c r="N9" s="2">
        <v>9.4564268936196266E-2</v>
      </c>
      <c r="O9" s="31" t="s">
        <v>79</v>
      </c>
      <c r="P9" s="33" t="s">
        <v>80</v>
      </c>
      <c r="Q9" s="220">
        <v>74977</v>
      </c>
      <c r="R9" s="232">
        <v>106024537820</v>
      </c>
      <c r="S9" s="224">
        <v>80445460337</v>
      </c>
      <c r="T9" s="84">
        <v>75370</v>
      </c>
      <c r="U9" s="85">
        <v>115837493290</v>
      </c>
      <c r="V9" s="86">
        <v>89095764818</v>
      </c>
      <c r="W9" s="10">
        <v>393</v>
      </c>
      <c r="X9" s="19">
        <v>9812955470</v>
      </c>
      <c r="Y9" s="12">
        <v>8650304481</v>
      </c>
      <c r="Z9" s="1">
        <v>5.2416074262773915E-3</v>
      </c>
      <c r="AA9" s="6">
        <v>9.2553626469559835E-2</v>
      </c>
      <c r="AB9" s="2">
        <v>0.10753005135109393</v>
      </c>
      <c r="AC9" s="31" t="s">
        <v>79</v>
      </c>
      <c r="AD9" s="33" t="s">
        <v>80</v>
      </c>
      <c r="AE9" s="242">
        <v>88463</v>
      </c>
      <c r="AF9" s="254">
        <v>36693159720</v>
      </c>
      <c r="AG9" s="246">
        <v>29907701311</v>
      </c>
      <c r="AH9" s="121">
        <v>88379</v>
      </c>
      <c r="AI9" s="122">
        <v>37672240880</v>
      </c>
      <c r="AJ9" s="123">
        <v>31107082606</v>
      </c>
      <c r="AK9" s="10">
        <v>-84</v>
      </c>
      <c r="AL9" s="19">
        <v>979081160</v>
      </c>
      <c r="AM9" s="12">
        <v>1199381295</v>
      </c>
      <c r="AN9" s="1">
        <v>-9.4954952918169179E-4</v>
      </c>
      <c r="AO9" s="6">
        <v>2.66829340256119E-2</v>
      </c>
      <c r="AP9" s="2">
        <v>4.0102757564950992E-2</v>
      </c>
      <c r="AQ9" s="31" t="s">
        <v>79</v>
      </c>
      <c r="AR9" s="33" t="s">
        <v>80</v>
      </c>
      <c r="AS9" s="264">
        <v>649890</v>
      </c>
      <c r="AT9" s="276">
        <v>127541068030</v>
      </c>
      <c r="AU9" s="268">
        <v>95499605692</v>
      </c>
      <c r="AV9" s="158">
        <v>651499</v>
      </c>
      <c r="AW9" s="159">
        <v>139340447500</v>
      </c>
      <c r="AX9" s="160">
        <v>105116236368</v>
      </c>
      <c r="AY9" s="10">
        <v>1609</v>
      </c>
      <c r="AZ9" s="19">
        <v>11799379470</v>
      </c>
      <c r="BA9" s="12">
        <v>9616630676</v>
      </c>
      <c r="BB9" s="1">
        <v>2.4758035975318898E-3</v>
      </c>
      <c r="BC9" s="6">
        <v>9.2514353629409546E-2</v>
      </c>
      <c r="BD9" s="2">
        <v>0.10069811918402072</v>
      </c>
    </row>
    <row r="10" spans="1:56" ht="14.1" customHeight="1">
      <c r="A10" s="34"/>
      <c r="B10" s="35"/>
      <c r="C10" s="202"/>
      <c r="D10" s="203"/>
      <c r="E10" s="204"/>
      <c r="F10" s="60"/>
      <c r="G10" s="53"/>
      <c r="H10" s="184"/>
      <c r="I10" s="49"/>
      <c r="J10" s="49"/>
      <c r="K10" s="50"/>
      <c r="L10" s="22"/>
      <c r="M10" s="49"/>
      <c r="N10" s="50"/>
      <c r="O10" s="34"/>
      <c r="P10" s="35"/>
      <c r="Q10" s="212"/>
      <c r="R10" s="218"/>
      <c r="S10" s="219"/>
      <c r="T10" s="287"/>
      <c r="U10" s="288"/>
      <c r="V10" s="289"/>
      <c r="W10" s="22"/>
      <c r="X10" s="49"/>
      <c r="Y10" s="50"/>
      <c r="Z10" s="22"/>
      <c r="AA10" s="49"/>
      <c r="AB10" s="50"/>
      <c r="AC10" s="34"/>
      <c r="AD10" s="35"/>
      <c r="AE10" s="234"/>
      <c r="AF10" s="240"/>
      <c r="AG10" s="241"/>
      <c r="AH10" s="119"/>
      <c r="AI10" s="109"/>
      <c r="AJ10" s="120"/>
      <c r="AK10" s="22"/>
      <c r="AL10" s="49"/>
      <c r="AM10" s="50"/>
      <c r="AN10" s="22"/>
      <c r="AO10" s="49"/>
      <c r="AP10" s="50"/>
      <c r="AQ10" s="34"/>
      <c r="AR10" s="35"/>
      <c r="AS10" s="256"/>
      <c r="AT10" s="262"/>
      <c r="AU10" s="263"/>
      <c r="AV10" s="156"/>
      <c r="AW10" s="146"/>
      <c r="AX10" s="157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194"/>
      <c r="D11" s="195"/>
      <c r="E11" s="196"/>
      <c r="F11" s="56"/>
      <c r="G11" s="57"/>
      <c r="H11" s="277"/>
      <c r="I11" s="258"/>
      <c r="J11" s="43"/>
      <c r="K11" s="44"/>
      <c r="L11" s="23"/>
      <c r="M11" s="43"/>
      <c r="N11" s="44"/>
      <c r="O11" s="36"/>
      <c r="P11" s="32"/>
      <c r="Q11" s="213"/>
      <c r="R11" s="214"/>
      <c r="S11" s="215"/>
      <c r="T11" s="80"/>
      <c r="U11" s="81"/>
      <c r="V11" s="79"/>
      <c r="W11" s="23"/>
      <c r="X11" s="43"/>
      <c r="Y11" s="44"/>
      <c r="Z11" s="23"/>
      <c r="AA11" s="43"/>
      <c r="AB11" s="44"/>
      <c r="AC11" s="36"/>
      <c r="AD11" s="32"/>
      <c r="AE11" s="235"/>
      <c r="AF11" s="236"/>
      <c r="AG11" s="237"/>
      <c r="AH11" s="113"/>
      <c r="AI11" s="114"/>
      <c r="AJ11" s="112"/>
      <c r="AK11" s="23"/>
      <c r="AL11" s="43"/>
      <c r="AM11" s="44"/>
      <c r="AN11" s="23"/>
      <c r="AO11" s="43"/>
      <c r="AP11" s="44"/>
      <c r="AQ11" s="36"/>
      <c r="AR11" s="32"/>
      <c r="AS11" s="257"/>
      <c r="AT11" s="258"/>
      <c r="AU11" s="259"/>
      <c r="AV11" s="150"/>
      <c r="AW11" s="151"/>
      <c r="AX11" s="149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194"/>
      <c r="D12" s="195"/>
      <c r="E12" s="196"/>
      <c r="F12" s="56"/>
      <c r="G12" s="57"/>
      <c r="H12" s="278"/>
      <c r="I12" s="260"/>
      <c r="J12" s="45"/>
      <c r="K12" s="46"/>
      <c r="L12" s="21"/>
      <c r="M12" s="45"/>
      <c r="N12" s="46"/>
      <c r="O12" s="36" t="s">
        <v>5</v>
      </c>
      <c r="P12" s="32"/>
      <c r="Q12" s="211"/>
      <c r="R12" s="216"/>
      <c r="S12" s="217"/>
      <c r="T12" s="80"/>
      <c r="U12" s="81"/>
      <c r="V12" s="79"/>
      <c r="W12" s="21"/>
      <c r="X12" s="45"/>
      <c r="Y12" s="46"/>
      <c r="Z12" s="21"/>
      <c r="AA12" s="45"/>
      <c r="AB12" s="46"/>
      <c r="AC12" s="36" t="s">
        <v>5</v>
      </c>
      <c r="AD12" s="32"/>
      <c r="AE12" s="233"/>
      <c r="AF12" s="238"/>
      <c r="AG12" s="239"/>
      <c r="AH12" s="113"/>
      <c r="AI12" s="114"/>
      <c r="AJ12" s="112"/>
      <c r="AK12" s="21"/>
      <c r="AL12" s="45"/>
      <c r="AM12" s="46"/>
      <c r="AN12" s="21"/>
      <c r="AO12" s="45"/>
      <c r="AP12" s="46"/>
      <c r="AQ12" s="36" t="s">
        <v>5</v>
      </c>
      <c r="AR12" s="32"/>
      <c r="AS12" s="255"/>
      <c r="AT12" s="260"/>
      <c r="AU12" s="261"/>
      <c r="AV12" s="150"/>
      <c r="AW12" s="151"/>
      <c r="AX12" s="149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197"/>
      <c r="D13" s="198"/>
      <c r="E13" s="199"/>
      <c r="F13" s="56"/>
      <c r="G13" s="57"/>
      <c r="H13" s="278"/>
      <c r="I13" s="260"/>
      <c r="J13" s="45"/>
      <c r="K13" s="46"/>
      <c r="L13" s="21"/>
      <c r="M13" s="45"/>
      <c r="N13" s="46"/>
      <c r="O13" s="36"/>
      <c r="P13" s="29"/>
      <c r="Q13" s="211"/>
      <c r="R13" s="216"/>
      <c r="S13" s="217"/>
      <c r="T13" s="80"/>
      <c r="U13" s="81"/>
      <c r="V13" s="79"/>
      <c r="W13" s="21"/>
      <c r="X13" s="45"/>
      <c r="Y13" s="46"/>
      <c r="Z13" s="21"/>
      <c r="AA13" s="45"/>
      <c r="AB13" s="46"/>
      <c r="AC13" s="36"/>
      <c r="AD13" s="29"/>
      <c r="AE13" s="233"/>
      <c r="AF13" s="238"/>
      <c r="AG13" s="239"/>
      <c r="AH13" s="113"/>
      <c r="AI13" s="114"/>
      <c r="AJ13" s="112"/>
      <c r="AK13" s="21"/>
      <c r="AL13" s="45"/>
      <c r="AM13" s="46"/>
      <c r="AN13" s="21"/>
      <c r="AO13" s="45"/>
      <c r="AP13" s="46"/>
      <c r="AQ13" s="36"/>
      <c r="AR13" s="29"/>
      <c r="AS13" s="255"/>
      <c r="AT13" s="260"/>
      <c r="AU13" s="261"/>
      <c r="AV13" s="150"/>
      <c r="AW13" s="151"/>
      <c r="AX13" s="149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197">
        <v>6094</v>
      </c>
      <c r="D14" s="198">
        <v>4661723130</v>
      </c>
      <c r="E14" s="199">
        <v>4204028347</v>
      </c>
      <c r="F14" s="63">
        <v>6032</v>
      </c>
      <c r="G14" s="64">
        <v>4927650870</v>
      </c>
      <c r="H14" s="279">
        <v>4464842380</v>
      </c>
      <c r="I14" s="19">
        <v>-62</v>
      </c>
      <c r="J14" s="20">
        <v>265927740</v>
      </c>
      <c r="K14" s="11">
        <v>260814033</v>
      </c>
      <c r="L14" s="1">
        <v>-1.0173941581883819E-2</v>
      </c>
      <c r="M14" s="6">
        <v>5.7044945095227055E-2</v>
      </c>
      <c r="N14" s="2">
        <v>6.2039075732236021E-2</v>
      </c>
      <c r="O14" s="31" t="s">
        <v>6</v>
      </c>
      <c r="P14" s="33" t="s">
        <v>7</v>
      </c>
      <c r="Q14" s="220">
        <v>687</v>
      </c>
      <c r="R14" s="221">
        <v>3181845330</v>
      </c>
      <c r="S14" s="222">
        <v>2895944060</v>
      </c>
      <c r="T14" s="87">
        <v>687</v>
      </c>
      <c r="U14" s="88">
        <v>3411945470</v>
      </c>
      <c r="V14" s="89">
        <v>3126416011</v>
      </c>
      <c r="W14" s="10">
        <v>0</v>
      </c>
      <c r="X14" s="20">
        <v>230100140</v>
      </c>
      <c r="Y14" s="11">
        <v>230471951</v>
      </c>
      <c r="Z14" s="1">
        <v>0</v>
      </c>
      <c r="AA14" s="6">
        <v>7.231656983150718E-2</v>
      </c>
      <c r="AB14" s="2">
        <v>7.9584393284171384E-2</v>
      </c>
      <c r="AC14" s="31" t="s">
        <v>6</v>
      </c>
      <c r="AD14" s="33" t="s">
        <v>7</v>
      </c>
      <c r="AE14" s="242">
        <v>3049</v>
      </c>
      <c r="AF14" s="243">
        <v>735198890</v>
      </c>
      <c r="AG14" s="244">
        <v>728170390</v>
      </c>
      <c r="AH14" s="124">
        <v>2986</v>
      </c>
      <c r="AI14" s="125">
        <v>731116030</v>
      </c>
      <c r="AJ14" s="126">
        <v>723508857</v>
      </c>
      <c r="AK14" s="10">
        <v>-63</v>
      </c>
      <c r="AL14" s="20">
        <v>-4082860</v>
      </c>
      <c r="AM14" s="11">
        <v>-4661533</v>
      </c>
      <c r="AN14" s="1">
        <v>-2.0662512299114463E-2</v>
      </c>
      <c r="AO14" s="6">
        <v>-5.553408819754883E-3</v>
      </c>
      <c r="AP14" s="2">
        <v>-6.4017063368918365E-3</v>
      </c>
      <c r="AQ14" s="31" t="s">
        <v>6</v>
      </c>
      <c r="AR14" s="33" t="s">
        <v>7</v>
      </c>
      <c r="AS14" s="264">
        <v>2358</v>
      </c>
      <c r="AT14" s="265">
        <v>744678910</v>
      </c>
      <c r="AU14" s="266">
        <v>579913897</v>
      </c>
      <c r="AV14" s="161">
        <v>2359</v>
      </c>
      <c r="AW14" s="162">
        <v>784589370</v>
      </c>
      <c r="AX14" s="163">
        <v>614917512</v>
      </c>
      <c r="AY14" s="10">
        <v>1</v>
      </c>
      <c r="AZ14" s="20">
        <v>39910460</v>
      </c>
      <c r="BA14" s="11">
        <v>35003615</v>
      </c>
      <c r="BB14" s="1">
        <v>4.2408821034775233E-4</v>
      </c>
      <c r="BC14" s="6">
        <v>5.3594185982788208E-2</v>
      </c>
      <c r="BD14" s="2">
        <v>6.0360020998082756E-2</v>
      </c>
    </row>
    <row r="15" spans="1:56" ht="21" customHeight="1">
      <c r="A15" s="31" t="s">
        <v>8</v>
      </c>
      <c r="B15" s="33" t="s">
        <v>9</v>
      </c>
      <c r="C15" s="197">
        <v>8581</v>
      </c>
      <c r="D15" s="200">
        <v>920299320</v>
      </c>
      <c r="E15" s="201">
        <v>769800058</v>
      </c>
      <c r="F15" s="63">
        <v>8623</v>
      </c>
      <c r="G15" s="65">
        <v>1011299100</v>
      </c>
      <c r="H15" s="280">
        <v>852983010</v>
      </c>
      <c r="I15" s="19">
        <v>42</v>
      </c>
      <c r="J15" s="19">
        <v>90999780</v>
      </c>
      <c r="K15" s="12">
        <v>83182952</v>
      </c>
      <c r="L15" s="1">
        <v>4.8945344365458575E-3</v>
      </c>
      <c r="M15" s="6">
        <v>9.8880633748593877E-2</v>
      </c>
      <c r="N15" s="2">
        <v>0.10805786663112982</v>
      </c>
      <c r="O15" s="31" t="s">
        <v>8</v>
      </c>
      <c r="P15" s="33" t="s">
        <v>9</v>
      </c>
      <c r="Q15" s="220">
        <v>960</v>
      </c>
      <c r="R15" s="223">
        <v>333448660</v>
      </c>
      <c r="S15" s="224">
        <v>255411734</v>
      </c>
      <c r="T15" s="87">
        <v>967</v>
      </c>
      <c r="U15" s="90">
        <v>350322050</v>
      </c>
      <c r="V15" s="91">
        <v>276939393</v>
      </c>
      <c r="W15" s="10">
        <v>7</v>
      </c>
      <c r="X15" s="19">
        <v>16873390</v>
      </c>
      <c r="Y15" s="12">
        <v>21527659</v>
      </c>
      <c r="Z15" s="1">
        <v>7.2916666666666668E-3</v>
      </c>
      <c r="AA15" s="6">
        <v>5.0602662490831424E-2</v>
      </c>
      <c r="AB15" s="2">
        <v>8.4286100183635262E-2</v>
      </c>
      <c r="AC15" s="31" t="s">
        <v>8</v>
      </c>
      <c r="AD15" s="33" t="s">
        <v>9</v>
      </c>
      <c r="AE15" s="242">
        <v>792</v>
      </c>
      <c r="AF15" s="245">
        <v>106484770</v>
      </c>
      <c r="AG15" s="246">
        <v>103917820</v>
      </c>
      <c r="AH15" s="124">
        <v>781</v>
      </c>
      <c r="AI15" s="127">
        <v>105983930</v>
      </c>
      <c r="AJ15" s="128">
        <v>105594191</v>
      </c>
      <c r="AK15" s="10">
        <v>-11</v>
      </c>
      <c r="AL15" s="19">
        <v>-500840</v>
      </c>
      <c r="AM15" s="12">
        <v>1676371</v>
      </c>
      <c r="AN15" s="1">
        <v>-1.3888888888888888E-2</v>
      </c>
      <c r="AO15" s="6">
        <v>-4.7033956123490707E-3</v>
      </c>
      <c r="AP15" s="2">
        <v>1.6131699067590141E-2</v>
      </c>
      <c r="AQ15" s="31" t="s">
        <v>8</v>
      </c>
      <c r="AR15" s="33" t="s">
        <v>9</v>
      </c>
      <c r="AS15" s="264">
        <v>6829</v>
      </c>
      <c r="AT15" s="267">
        <v>480365890</v>
      </c>
      <c r="AU15" s="268">
        <v>410470504</v>
      </c>
      <c r="AV15" s="161">
        <v>6875</v>
      </c>
      <c r="AW15" s="164">
        <v>554993120</v>
      </c>
      <c r="AX15" s="165">
        <v>470449426</v>
      </c>
      <c r="AY15" s="10">
        <v>46</v>
      </c>
      <c r="AZ15" s="19">
        <v>74627230</v>
      </c>
      <c r="BA15" s="12">
        <v>59978922</v>
      </c>
      <c r="BB15" s="1">
        <v>6.7359789134573142E-3</v>
      </c>
      <c r="BC15" s="6">
        <v>0.15535497326839756</v>
      </c>
      <c r="BD15" s="2">
        <v>0.14612236790588004</v>
      </c>
    </row>
    <row r="16" spans="1:56" ht="21" customHeight="1">
      <c r="A16" s="34" t="s">
        <v>101</v>
      </c>
      <c r="B16" s="37" t="s">
        <v>10</v>
      </c>
      <c r="C16" s="210">
        <v>17928</v>
      </c>
      <c r="D16" s="209">
        <v>6985279800</v>
      </c>
      <c r="E16" s="207">
        <v>5666251385</v>
      </c>
      <c r="F16" s="66">
        <v>18012</v>
      </c>
      <c r="G16" s="67">
        <v>7347838890</v>
      </c>
      <c r="H16" s="281">
        <v>6019943433</v>
      </c>
      <c r="I16" s="14">
        <v>84</v>
      </c>
      <c r="J16" s="14">
        <v>362559090</v>
      </c>
      <c r="K16" s="15">
        <v>353692048</v>
      </c>
      <c r="L16" s="7">
        <v>4.6854082998661313E-3</v>
      </c>
      <c r="M16" s="8">
        <v>5.190330242748472E-2</v>
      </c>
      <c r="N16" s="9">
        <v>6.2420818274373117E-2</v>
      </c>
      <c r="O16" s="34" t="s">
        <v>101</v>
      </c>
      <c r="P16" s="37" t="s">
        <v>10</v>
      </c>
      <c r="Q16" s="230">
        <v>1771</v>
      </c>
      <c r="R16" s="229">
        <v>2966400260</v>
      </c>
      <c r="S16" s="227">
        <v>2575692223</v>
      </c>
      <c r="T16" s="92">
        <v>1775</v>
      </c>
      <c r="U16" s="93">
        <v>3170408850</v>
      </c>
      <c r="V16" s="94">
        <v>2774959738</v>
      </c>
      <c r="W16" s="13">
        <v>4</v>
      </c>
      <c r="X16" s="14">
        <v>204008590</v>
      </c>
      <c r="Y16" s="15">
        <v>199267515</v>
      </c>
      <c r="Z16" s="7">
        <v>2.258610954263128E-3</v>
      </c>
      <c r="AA16" s="8">
        <v>6.8773116275279725E-2</v>
      </c>
      <c r="AB16" s="9">
        <v>7.7364645209009514E-2</v>
      </c>
      <c r="AC16" s="34" t="s">
        <v>101</v>
      </c>
      <c r="AD16" s="37" t="s">
        <v>10</v>
      </c>
      <c r="AE16" s="252">
        <v>3699</v>
      </c>
      <c r="AF16" s="251">
        <v>2042852260</v>
      </c>
      <c r="AG16" s="249">
        <v>1623145731</v>
      </c>
      <c r="AH16" s="129">
        <v>3773</v>
      </c>
      <c r="AI16" s="130">
        <v>1985897860</v>
      </c>
      <c r="AJ16" s="131">
        <v>1623038209</v>
      </c>
      <c r="AK16" s="13">
        <v>74</v>
      </c>
      <c r="AL16" s="14">
        <v>-56954400</v>
      </c>
      <c r="AM16" s="15">
        <v>-107522</v>
      </c>
      <c r="AN16" s="7">
        <v>2.0005406866720737E-2</v>
      </c>
      <c r="AO16" s="8">
        <v>-2.7879842862449582E-2</v>
      </c>
      <c r="AP16" s="9">
        <v>-6.6242973718544062E-5</v>
      </c>
      <c r="AQ16" s="34" t="s">
        <v>101</v>
      </c>
      <c r="AR16" s="37" t="s">
        <v>10</v>
      </c>
      <c r="AS16" s="274">
        <v>12458</v>
      </c>
      <c r="AT16" s="273">
        <v>1976027280</v>
      </c>
      <c r="AU16" s="271">
        <v>1467413431</v>
      </c>
      <c r="AV16" s="166">
        <v>12464</v>
      </c>
      <c r="AW16" s="167">
        <v>2191532180</v>
      </c>
      <c r="AX16" s="168">
        <v>1621945486</v>
      </c>
      <c r="AY16" s="13">
        <v>6</v>
      </c>
      <c r="AZ16" s="14">
        <v>215504900</v>
      </c>
      <c r="BA16" s="15">
        <v>154532055</v>
      </c>
      <c r="BB16" s="7">
        <v>4.8161823727725157E-4</v>
      </c>
      <c r="BC16" s="8">
        <v>0.10905967856881005</v>
      </c>
      <c r="BD16" s="9">
        <v>0.10530914583130867</v>
      </c>
    </row>
    <row r="17" spans="1:56" ht="21" customHeight="1">
      <c r="A17" s="39" t="s">
        <v>102</v>
      </c>
      <c r="B17" s="38" t="s">
        <v>15</v>
      </c>
      <c r="C17" s="197">
        <v>18675</v>
      </c>
      <c r="D17" s="200">
        <v>3625065900</v>
      </c>
      <c r="E17" s="201">
        <v>3118257580</v>
      </c>
      <c r="F17" s="63">
        <v>18640</v>
      </c>
      <c r="G17" s="65">
        <v>3907635420</v>
      </c>
      <c r="H17" s="280">
        <v>3386377591</v>
      </c>
      <c r="I17" s="17">
        <v>-35</v>
      </c>
      <c r="J17" s="17">
        <v>282569520</v>
      </c>
      <c r="K17" s="18">
        <v>268120011</v>
      </c>
      <c r="L17" s="3">
        <v>-1.8741633199464524E-3</v>
      </c>
      <c r="M17" s="4">
        <v>7.794879535845127E-2</v>
      </c>
      <c r="N17" s="5">
        <v>8.59839202250893E-2</v>
      </c>
      <c r="O17" s="39" t="s">
        <v>102</v>
      </c>
      <c r="P17" s="38" t="s">
        <v>15</v>
      </c>
      <c r="Q17" s="220">
        <v>1215</v>
      </c>
      <c r="R17" s="223">
        <v>997071140</v>
      </c>
      <c r="S17" s="224">
        <v>696988300</v>
      </c>
      <c r="T17" s="87">
        <v>1223</v>
      </c>
      <c r="U17" s="90">
        <v>1049906640</v>
      </c>
      <c r="V17" s="91">
        <v>750965583</v>
      </c>
      <c r="W17" s="16">
        <v>8</v>
      </c>
      <c r="X17" s="17">
        <v>52835500</v>
      </c>
      <c r="Y17" s="18">
        <v>53977283</v>
      </c>
      <c r="Z17" s="3">
        <v>6.5843621399176953E-3</v>
      </c>
      <c r="AA17" s="4">
        <v>5.299070234848037E-2</v>
      </c>
      <c r="AB17" s="5">
        <v>7.7443599842350289E-2</v>
      </c>
      <c r="AC17" s="39" t="s">
        <v>102</v>
      </c>
      <c r="AD17" s="38" t="s">
        <v>15</v>
      </c>
      <c r="AE17" s="242">
        <v>1259</v>
      </c>
      <c r="AF17" s="245">
        <v>275370000</v>
      </c>
      <c r="AG17" s="246">
        <v>264942250</v>
      </c>
      <c r="AH17" s="124">
        <v>1212</v>
      </c>
      <c r="AI17" s="127">
        <v>285920320</v>
      </c>
      <c r="AJ17" s="128">
        <v>275943256</v>
      </c>
      <c r="AK17" s="16">
        <v>-47</v>
      </c>
      <c r="AL17" s="17">
        <v>10550320</v>
      </c>
      <c r="AM17" s="18">
        <v>11001006</v>
      </c>
      <c r="AN17" s="3">
        <v>-3.7331215250198571E-2</v>
      </c>
      <c r="AO17" s="4">
        <v>3.8313251261938484E-2</v>
      </c>
      <c r="AP17" s="5">
        <v>4.1522278911725101E-2</v>
      </c>
      <c r="AQ17" s="39" t="s">
        <v>102</v>
      </c>
      <c r="AR17" s="38" t="s">
        <v>15</v>
      </c>
      <c r="AS17" s="264">
        <v>16201</v>
      </c>
      <c r="AT17" s="267">
        <v>2352624760</v>
      </c>
      <c r="AU17" s="268">
        <v>2156327030</v>
      </c>
      <c r="AV17" s="161">
        <v>16205</v>
      </c>
      <c r="AW17" s="164">
        <v>2571808460</v>
      </c>
      <c r="AX17" s="165">
        <v>2359468752</v>
      </c>
      <c r="AY17" s="16">
        <v>4</v>
      </c>
      <c r="AZ17" s="17">
        <v>219183700</v>
      </c>
      <c r="BA17" s="18">
        <v>203141722</v>
      </c>
      <c r="BB17" s="3">
        <v>2.4689833960866612E-4</v>
      </c>
      <c r="BC17" s="4">
        <v>9.316560113054323E-2</v>
      </c>
      <c r="BD17" s="5">
        <v>9.4207288214533946E-2</v>
      </c>
    </row>
    <row r="18" spans="1:56" ht="21" customHeight="1">
      <c r="A18" s="31" t="s">
        <v>21</v>
      </c>
      <c r="B18" s="33" t="s">
        <v>22</v>
      </c>
      <c r="C18" s="197">
        <v>1205</v>
      </c>
      <c r="D18" s="200">
        <v>102418410</v>
      </c>
      <c r="E18" s="201">
        <v>93818908</v>
      </c>
      <c r="F18" s="63">
        <v>1195</v>
      </c>
      <c r="G18" s="65">
        <v>118687950</v>
      </c>
      <c r="H18" s="280">
        <v>106054362</v>
      </c>
      <c r="I18" s="19">
        <v>-10</v>
      </c>
      <c r="J18" s="19">
        <v>16269540</v>
      </c>
      <c r="K18" s="12">
        <v>12235454</v>
      </c>
      <c r="L18" s="1">
        <v>-8.2987551867219917E-3</v>
      </c>
      <c r="M18" s="6">
        <v>0.15885366703115192</v>
      </c>
      <c r="N18" s="2">
        <v>0.13041565139513242</v>
      </c>
      <c r="O18" s="31" t="s">
        <v>21</v>
      </c>
      <c r="P18" s="33" t="s">
        <v>22</v>
      </c>
      <c r="Q18" s="220">
        <v>104</v>
      </c>
      <c r="R18" s="223">
        <v>37347500</v>
      </c>
      <c r="S18" s="224">
        <v>32388910</v>
      </c>
      <c r="T18" s="87">
        <v>104</v>
      </c>
      <c r="U18" s="90">
        <v>40053950</v>
      </c>
      <c r="V18" s="91">
        <v>35092340</v>
      </c>
      <c r="W18" s="10">
        <v>0</v>
      </c>
      <c r="X18" s="19">
        <v>2706450</v>
      </c>
      <c r="Y18" s="12">
        <v>2703430</v>
      </c>
      <c r="Z18" s="1">
        <v>0</v>
      </c>
      <c r="AA18" s="6">
        <v>7.2466697904812902E-2</v>
      </c>
      <c r="AB18" s="2">
        <v>8.3467767207973345E-2</v>
      </c>
      <c r="AC18" s="31" t="s">
        <v>21</v>
      </c>
      <c r="AD18" s="33" t="s">
        <v>22</v>
      </c>
      <c r="AE18" s="242">
        <v>172</v>
      </c>
      <c r="AF18" s="245">
        <v>7575140</v>
      </c>
      <c r="AG18" s="246">
        <v>7517373</v>
      </c>
      <c r="AH18" s="124">
        <v>167</v>
      </c>
      <c r="AI18" s="127">
        <v>8067990</v>
      </c>
      <c r="AJ18" s="128">
        <v>8014559</v>
      </c>
      <c r="AK18" s="10">
        <v>-5</v>
      </c>
      <c r="AL18" s="19">
        <v>492850</v>
      </c>
      <c r="AM18" s="12">
        <v>497186</v>
      </c>
      <c r="AN18" s="1">
        <v>-2.9069767441860465E-2</v>
      </c>
      <c r="AO18" s="6">
        <v>6.5061503813790902E-2</v>
      </c>
      <c r="AP18" s="2">
        <v>6.6138263991955701E-2</v>
      </c>
      <c r="AQ18" s="31" t="s">
        <v>21</v>
      </c>
      <c r="AR18" s="33" t="s">
        <v>22</v>
      </c>
      <c r="AS18" s="264">
        <v>929</v>
      </c>
      <c r="AT18" s="267">
        <v>57495770</v>
      </c>
      <c r="AU18" s="268">
        <v>53912625</v>
      </c>
      <c r="AV18" s="161">
        <v>924</v>
      </c>
      <c r="AW18" s="164">
        <v>70566010</v>
      </c>
      <c r="AX18" s="165">
        <v>62947463</v>
      </c>
      <c r="AY18" s="10">
        <v>-5</v>
      </c>
      <c r="AZ18" s="19">
        <v>13070240</v>
      </c>
      <c r="BA18" s="12">
        <v>9034838</v>
      </c>
      <c r="BB18" s="1">
        <v>-5.3821313240043061E-3</v>
      </c>
      <c r="BC18" s="6">
        <v>0.22732524497019521</v>
      </c>
      <c r="BD18" s="2">
        <v>0.16758297337590222</v>
      </c>
    </row>
    <row r="19" spans="1:56" ht="21" customHeight="1">
      <c r="A19" s="34" t="s">
        <v>103</v>
      </c>
      <c r="B19" s="37" t="s">
        <v>104</v>
      </c>
      <c r="C19" s="210">
        <v>423</v>
      </c>
      <c r="D19" s="209">
        <v>14432510</v>
      </c>
      <c r="E19" s="207">
        <v>11090366</v>
      </c>
      <c r="F19" s="66">
        <v>427</v>
      </c>
      <c r="G19" s="67">
        <v>14198930</v>
      </c>
      <c r="H19" s="281">
        <v>10965128</v>
      </c>
      <c r="I19" s="14">
        <v>4</v>
      </c>
      <c r="J19" s="14">
        <v>-233580</v>
      </c>
      <c r="K19" s="15">
        <v>-125238</v>
      </c>
      <c r="L19" s="7">
        <v>9.4562647754137114E-3</v>
      </c>
      <c r="M19" s="8">
        <v>-1.618429503946299E-2</v>
      </c>
      <c r="N19" s="9">
        <v>-1.1292503782111428E-2</v>
      </c>
      <c r="O19" s="34" t="s">
        <v>103</v>
      </c>
      <c r="P19" s="37" t="s">
        <v>104</v>
      </c>
      <c r="Q19" s="230">
        <v>76</v>
      </c>
      <c r="R19" s="229">
        <v>2733610</v>
      </c>
      <c r="S19" s="227">
        <v>916675</v>
      </c>
      <c r="T19" s="92">
        <v>76</v>
      </c>
      <c r="U19" s="93">
        <v>2740340</v>
      </c>
      <c r="V19" s="94">
        <v>946294</v>
      </c>
      <c r="W19" s="13">
        <v>0</v>
      </c>
      <c r="X19" s="14">
        <v>6730</v>
      </c>
      <c r="Y19" s="15">
        <v>29619</v>
      </c>
      <c r="Z19" s="7">
        <v>0</v>
      </c>
      <c r="AA19" s="8">
        <v>2.4619459249856416E-3</v>
      </c>
      <c r="AB19" s="9">
        <v>3.2311342624157961E-2</v>
      </c>
      <c r="AC19" s="34" t="s">
        <v>103</v>
      </c>
      <c r="AD19" s="37" t="s">
        <v>104</v>
      </c>
      <c r="AE19" s="252">
        <v>14</v>
      </c>
      <c r="AF19" s="251">
        <v>1029850</v>
      </c>
      <c r="AG19" s="249">
        <v>848630</v>
      </c>
      <c r="AH19" s="129">
        <v>15</v>
      </c>
      <c r="AI19" s="130">
        <v>1008030</v>
      </c>
      <c r="AJ19" s="131">
        <v>826310</v>
      </c>
      <c r="AK19" s="13">
        <v>1</v>
      </c>
      <c r="AL19" s="14">
        <v>-21820</v>
      </c>
      <c r="AM19" s="15">
        <v>-22320</v>
      </c>
      <c r="AN19" s="7">
        <v>7.1428571428571425E-2</v>
      </c>
      <c r="AO19" s="8">
        <v>-2.1187551585182308E-2</v>
      </c>
      <c r="AP19" s="9">
        <v>-2.6301214899308298E-2</v>
      </c>
      <c r="AQ19" s="34" t="s">
        <v>103</v>
      </c>
      <c r="AR19" s="37" t="s">
        <v>104</v>
      </c>
      <c r="AS19" s="274">
        <v>333</v>
      </c>
      <c r="AT19" s="273">
        <v>10669050</v>
      </c>
      <c r="AU19" s="271">
        <v>9325061</v>
      </c>
      <c r="AV19" s="166">
        <v>336</v>
      </c>
      <c r="AW19" s="167">
        <v>10450560</v>
      </c>
      <c r="AX19" s="168">
        <v>9192524</v>
      </c>
      <c r="AY19" s="13">
        <v>3</v>
      </c>
      <c r="AZ19" s="14">
        <v>-218490</v>
      </c>
      <c r="BA19" s="15">
        <v>-132537</v>
      </c>
      <c r="BB19" s="7">
        <v>9.0090090090090089E-3</v>
      </c>
      <c r="BC19" s="8">
        <v>-2.0478861754326769E-2</v>
      </c>
      <c r="BD19" s="9">
        <v>-1.4212990134863461E-2</v>
      </c>
    </row>
    <row r="20" spans="1:56" ht="21" customHeight="1">
      <c r="A20" s="31" t="s">
        <v>105</v>
      </c>
      <c r="B20" s="33" t="s">
        <v>26</v>
      </c>
      <c r="C20" s="197">
        <v>14846</v>
      </c>
      <c r="D20" s="200">
        <v>8290784960</v>
      </c>
      <c r="E20" s="201">
        <v>6503367471</v>
      </c>
      <c r="F20" s="63">
        <v>14868</v>
      </c>
      <c r="G20" s="65">
        <v>8563862330</v>
      </c>
      <c r="H20" s="280">
        <v>6879956776</v>
      </c>
      <c r="I20" s="17">
        <v>22</v>
      </c>
      <c r="J20" s="17">
        <v>273077370</v>
      </c>
      <c r="K20" s="18">
        <v>376589305</v>
      </c>
      <c r="L20" s="3">
        <v>1.4818806412501683E-3</v>
      </c>
      <c r="M20" s="4">
        <v>3.2937456624131278E-2</v>
      </c>
      <c r="N20" s="5">
        <v>5.7906816227023566E-2</v>
      </c>
      <c r="O20" s="31" t="s">
        <v>105</v>
      </c>
      <c r="P20" s="33" t="s">
        <v>26</v>
      </c>
      <c r="Q20" s="220">
        <v>1065</v>
      </c>
      <c r="R20" s="223">
        <v>2319449920</v>
      </c>
      <c r="S20" s="224">
        <v>1726783036</v>
      </c>
      <c r="T20" s="87">
        <v>1077</v>
      </c>
      <c r="U20" s="90">
        <v>2449883330</v>
      </c>
      <c r="V20" s="91">
        <v>1821934069</v>
      </c>
      <c r="W20" s="16">
        <v>12</v>
      </c>
      <c r="X20" s="17">
        <v>130433410</v>
      </c>
      <c r="Y20" s="18">
        <v>95151033</v>
      </c>
      <c r="Z20" s="3">
        <v>1.1267605633802818E-2</v>
      </c>
      <c r="AA20" s="4">
        <v>5.6234630838677475E-2</v>
      </c>
      <c r="AB20" s="5">
        <v>5.5103062177638856E-2</v>
      </c>
      <c r="AC20" s="31" t="s">
        <v>105</v>
      </c>
      <c r="AD20" s="33" t="s">
        <v>26</v>
      </c>
      <c r="AE20" s="242">
        <v>1508</v>
      </c>
      <c r="AF20" s="245">
        <v>1792153320</v>
      </c>
      <c r="AG20" s="246">
        <v>981180540</v>
      </c>
      <c r="AH20" s="124">
        <v>1521</v>
      </c>
      <c r="AI20" s="127">
        <v>1680413130</v>
      </c>
      <c r="AJ20" s="128">
        <v>1000153181</v>
      </c>
      <c r="AK20" s="16">
        <v>13</v>
      </c>
      <c r="AL20" s="17">
        <v>-111740190</v>
      </c>
      <c r="AM20" s="18">
        <v>18972641</v>
      </c>
      <c r="AN20" s="3">
        <v>8.6206896551724137E-3</v>
      </c>
      <c r="AO20" s="4">
        <v>-6.2349682224732868E-2</v>
      </c>
      <c r="AP20" s="5">
        <v>1.9336544322413895E-2</v>
      </c>
      <c r="AQ20" s="31" t="s">
        <v>105</v>
      </c>
      <c r="AR20" s="33" t="s">
        <v>26</v>
      </c>
      <c r="AS20" s="264">
        <v>12273</v>
      </c>
      <c r="AT20" s="267">
        <v>4179181720</v>
      </c>
      <c r="AU20" s="268">
        <v>3795403895</v>
      </c>
      <c r="AV20" s="161">
        <v>12270</v>
      </c>
      <c r="AW20" s="164">
        <v>4433565870</v>
      </c>
      <c r="AX20" s="165">
        <v>4057869526</v>
      </c>
      <c r="AY20" s="16">
        <v>-3</v>
      </c>
      <c r="AZ20" s="17">
        <v>254384150</v>
      </c>
      <c r="BA20" s="18">
        <v>262465631</v>
      </c>
      <c r="BB20" s="3">
        <v>-2.4443901246638962E-4</v>
      </c>
      <c r="BC20" s="4">
        <v>6.0869367987185778E-2</v>
      </c>
      <c r="BD20" s="5">
        <v>6.9153544197435149E-2</v>
      </c>
    </row>
    <row r="21" spans="1:56" ht="21" customHeight="1">
      <c r="A21" s="31" t="s">
        <v>136</v>
      </c>
      <c r="B21" s="33" t="s">
        <v>41</v>
      </c>
      <c r="C21" s="197">
        <v>379424</v>
      </c>
      <c r="D21" s="200">
        <v>135620800660</v>
      </c>
      <c r="E21" s="201">
        <v>102947684055</v>
      </c>
      <c r="F21" s="63">
        <v>379318</v>
      </c>
      <c r="G21" s="65">
        <v>147808092710</v>
      </c>
      <c r="H21" s="280">
        <v>112224134917</v>
      </c>
      <c r="I21" s="19">
        <v>-106</v>
      </c>
      <c r="J21" s="19">
        <v>12187292050</v>
      </c>
      <c r="K21" s="12">
        <v>9276450862</v>
      </c>
      <c r="L21" s="1">
        <v>-2.7937083579320231E-4</v>
      </c>
      <c r="M21" s="6">
        <v>8.9863000297081413E-2</v>
      </c>
      <c r="N21" s="2">
        <v>9.0108397747384369E-2</v>
      </c>
      <c r="O21" s="31" t="s">
        <v>136</v>
      </c>
      <c r="P21" s="33" t="s">
        <v>41</v>
      </c>
      <c r="Q21" s="220">
        <v>39189</v>
      </c>
      <c r="R21" s="223">
        <v>59360246560</v>
      </c>
      <c r="S21" s="224">
        <v>43726321463</v>
      </c>
      <c r="T21" s="87">
        <v>39282</v>
      </c>
      <c r="U21" s="90">
        <v>65638681660</v>
      </c>
      <c r="V21" s="91">
        <v>48840251890</v>
      </c>
      <c r="W21" s="10">
        <v>93</v>
      </c>
      <c r="X21" s="19">
        <v>6278435100</v>
      </c>
      <c r="Y21" s="12">
        <v>5113930427</v>
      </c>
      <c r="Z21" s="1">
        <v>2.3731149046926432E-3</v>
      </c>
      <c r="AA21" s="6">
        <v>0.10576834605385102</v>
      </c>
      <c r="AB21" s="2">
        <v>0.11695313614083147</v>
      </c>
      <c r="AC21" s="31" t="s">
        <v>136</v>
      </c>
      <c r="AD21" s="33" t="s">
        <v>41</v>
      </c>
      <c r="AE21" s="242">
        <v>48498</v>
      </c>
      <c r="AF21" s="245">
        <v>15596942490</v>
      </c>
      <c r="AG21" s="246">
        <v>13341916572</v>
      </c>
      <c r="AH21" s="124">
        <v>48155</v>
      </c>
      <c r="AI21" s="127">
        <v>16125469860</v>
      </c>
      <c r="AJ21" s="128">
        <v>13985291546</v>
      </c>
      <c r="AK21" s="10">
        <v>-343</v>
      </c>
      <c r="AL21" s="19">
        <v>528527370</v>
      </c>
      <c r="AM21" s="12">
        <v>643374974</v>
      </c>
      <c r="AN21" s="1">
        <v>-7.0724565961482952E-3</v>
      </c>
      <c r="AO21" s="6">
        <v>3.388660119371896E-2</v>
      </c>
      <c r="AP21" s="2">
        <v>4.822208042810118E-2</v>
      </c>
      <c r="AQ21" s="31" t="s">
        <v>136</v>
      </c>
      <c r="AR21" s="33" t="s">
        <v>41</v>
      </c>
      <c r="AS21" s="264">
        <v>291737</v>
      </c>
      <c r="AT21" s="267">
        <v>60663611610</v>
      </c>
      <c r="AU21" s="268">
        <v>45879446020</v>
      </c>
      <c r="AV21" s="161">
        <v>291881</v>
      </c>
      <c r="AW21" s="164">
        <v>66043941190</v>
      </c>
      <c r="AX21" s="165">
        <v>49398591481</v>
      </c>
      <c r="AY21" s="10">
        <v>144</v>
      </c>
      <c r="AZ21" s="19">
        <v>5380329580</v>
      </c>
      <c r="BA21" s="12">
        <v>3519145461</v>
      </c>
      <c r="BB21" s="1">
        <v>4.9359525874332017E-4</v>
      </c>
      <c r="BC21" s="6">
        <v>8.8691217637841532E-2</v>
      </c>
      <c r="BD21" s="2">
        <v>7.6704183818303212E-2</v>
      </c>
    </row>
    <row r="22" spans="1:56" ht="21" customHeight="1">
      <c r="A22" s="34" t="s">
        <v>32</v>
      </c>
      <c r="B22" s="37" t="s">
        <v>33</v>
      </c>
      <c r="C22" s="210">
        <v>19502</v>
      </c>
      <c r="D22" s="209">
        <v>3996190800</v>
      </c>
      <c r="E22" s="207">
        <v>3497106003</v>
      </c>
      <c r="F22" s="66">
        <v>19577</v>
      </c>
      <c r="G22" s="67">
        <v>4355770630</v>
      </c>
      <c r="H22" s="281">
        <v>3843896098</v>
      </c>
      <c r="I22" s="14">
        <v>75</v>
      </c>
      <c r="J22" s="14">
        <v>359579830</v>
      </c>
      <c r="K22" s="15">
        <v>346790095</v>
      </c>
      <c r="L22" s="7">
        <v>3.8457594092913545E-3</v>
      </c>
      <c r="M22" s="8">
        <v>8.9980646069251755E-2</v>
      </c>
      <c r="N22" s="9">
        <v>9.9164879389559646E-2</v>
      </c>
      <c r="O22" s="34" t="s">
        <v>32</v>
      </c>
      <c r="P22" s="37" t="s">
        <v>33</v>
      </c>
      <c r="Q22" s="230">
        <v>1285</v>
      </c>
      <c r="R22" s="229">
        <v>1019295000</v>
      </c>
      <c r="S22" s="227">
        <v>808584772</v>
      </c>
      <c r="T22" s="92">
        <v>1280</v>
      </c>
      <c r="U22" s="93">
        <v>1103363390</v>
      </c>
      <c r="V22" s="94">
        <v>876422739</v>
      </c>
      <c r="W22" s="13">
        <v>-5</v>
      </c>
      <c r="X22" s="14">
        <v>84068390</v>
      </c>
      <c r="Y22" s="15">
        <v>67837967</v>
      </c>
      <c r="Z22" s="7">
        <v>-3.8910505836575876E-3</v>
      </c>
      <c r="AA22" s="8">
        <v>8.2476996355324017E-2</v>
      </c>
      <c r="AB22" s="9">
        <v>8.3897161249037219E-2</v>
      </c>
      <c r="AC22" s="34" t="s">
        <v>32</v>
      </c>
      <c r="AD22" s="37" t="s">
        <v>33</v>
      </c>
      <c r="AE22" s="252">
        <v>1329</v>
      </c>
      <c r="AF22" s="251">
        <v>514249570</v>
      </c>
      <c r="AG22" s="249">
        <v>513526682</v>
      </c>
      <c r="AH22" s="129">
        <v>1354</v>
      </c>
      <c r="AI22" s="130">
        <v>583330900</v>
      </c>
      <c r="AJ22" s="131">
        <v>582546618</v>
      </c>
      <c r="AK22" s="13">
        <v>25</v>
      </c>
      <c r="AL22" s="14">
        <v>69081330</v>
      </c>
      <c r="AM22" s="15">
        <v>69019936</v>
      </c>
      <c r="AN22" s="7">
        <v>1.8811136192626036E-2</v>
      </c>
      <c r="AO22" s="8">
        <v>0.13433424941901265</v>
      </c>
      <c r="AP22" s="9">
        <v>0.13440379715264728</v>
      </c>
      <c r="AQ22" s="34" t="s">
        <v>32</v>
      </c>
      <c r="AR22" s="37" t="s">
        <v>33</v>
      </c>
      <c r="AS22" s="274">
        <v>16888</v>
      </c>
      <c r="AT22" s="273">
        <v>2462646230</v>
      </c>
      <c r="AU22" s="271">
        <v>2174994549</v>
      </c>
      <c r="AV22" s="166">
        <v>16943</v>
      </c>
      <c r="AW22" s="167">
        <v>2669076340</v>
      </c>
      <c r="AX22" s="168">
        <v>2384926741</v>
      </c>
      <c r="AY22" s="13">
        <v>55</v>
      </c>
      <c r="AZ22" s="14">
        <v>206430110</v>
      </c>
      <c r="BA22" s="15">
        <v>209932192</v>
      </c>
      <c r="BB22" s="7">
        <v>3.256750355281857E-3</v>
      </c>
      <c r="BC22" s="8">
        <v>8.3824508565324876E-2</v>
      </c>
      <c r="BD22" s="9">
        <v>9.6520789947046437E-2</v>
      </c>
    </row>
    <row r="23" spans="1:56" ht="21" customHeight="1">
      <c r="A23" s="31" t="s">
        <v>38</v>
      </c>
      <c r="B23" s="33" t="s">
        <v>39</v>
      </c>
      <c r="C23" s="197">
        <v>14452</v>
      </c>
      <c r="D23" s="200">
        <v>2265352980</v>
      </c>
      <c r="E23" s="201">
        <v>1962657368</v>
      </c>
      <c r="F23" s="63">
        <v>14422</v>
      </c>
      <c r="G23" s="65">
        <v>2437060960</v>
      </c>
      <c r="H23" s="280">
        <v>2100165533</v>
      </c>
      <c r="I23" s="17">
        <v>-30</v>
      </c>
      <c r="J23" s="17">
        <v>171707980</v>
      </c>
      <c r="K23" s="18">
        <v>137508165</v>
      </c>
      <c r="L23" s="3">
        <v>-2.0758372543592581E-3</v>
      </c>
      <c r="M23" s="4">
        <v>7.5797450338180847E-2</v>
      </c>
      <c r="N23" s="5">
        <v>7.0062236660352217E-2</v>
      </c>
      <c r="O23" s="31" t="s">
        <v>38</v>
      </c>
      <c r="P23" s="33" t="s">
        <v>39</v>
      </c>
      <c r="Q23" s="220">
        <v>1047</v>
      </c>
      <c r="R23" s="223">
        <v>629796580</v>
      </c>
      <c r="S23" s="224">
        <v>484313961</v>
      </c>
      <c r="T23" s="87">
        <v>1050</v>
      </c>
      <c r="U23" s="90">
        <v>684916780</v>
      </c>
      <c r="V23" s="91">
        <v>517147294</v>
      </c>
      <c r="W23" s="16">
        <v>3</v>
      </c>
      <c r="X23" s="17">
        <v>55120200</v>
      </c>
      <c r="Y23" s="18">
        <v>32833333</v>
      </c>
      <c r="Z23" s="3">
        <v>2.8653295128939827E-3</v>
      </c>
      <c r="AA23" s="4">
        <v>8.7520640394712843E-2</v>
      </c>
      <c r="AB23" s="5">
        <v>6.7793488612648112E-2</v>
      </c>
      <c r="AC23" s="31" t="s">
        <v>38</v>
      </c>
      <c r="AD23" s="33" t="s">
        <v>39</v>
      </c>
      <c r="AE23" s="242">
        <v>1447</v>
      </c>
      <c r="AF23" s="245">
        <v>203311620</v>
      </c>
      <c r="AG23" s="246">
        <v>200304665</v>
      </c>
      <c r="AH23" s="124">
        <v>1413</v>
      </c>
      <c r="AI23" s="127">
        <v>204853370</v>
      </c>
      <c r="AJ23" s="128">
        <v>201935255</v>
      </c>
      <c r="AK23" s="16">
        <v>-34</v>
      </c>
      <c r="AL23" s="17">
        <v>1541750</v>
      </c>
      <c r="AM23" s="18">
        <v>1630590</v>
      </c>
      <c r="AN23" s="3">
        <v>-2.3496890117484452E-2</v>
      </c>
      <c r="AO23" s="4">
        <v>7.5831868340825769E-3</v>
      </c>
      <c r="AP23" s="5">
        <v>8.140549297741018E-3</v>
      </c>
      <c r="AQ23" s="31" t="s">
        <v>38</v>
      </c>
      <c r="AR23" s="33" t="s">
        <v>39</v>
      </c>
      <c r="AS23" s="264">
        <v>11958</v>
      </c>
      <c r="AT23" s="267">
        <v>1432244780</v>
      </c>
      <c r="AU23" s="268">
        <v>1278038742</v>
      </c>
      <c r="AV23" s="161">
        <v>11959</v>
      </c>
      <c r="AW23" s="164">
        <v>1547290810</v>
      </c>
      <c r="AX23" s="165">
        <v>1381082984</v>
      </c>
      <c r="AY23" s="16">
        <v>1</v>
      </c>
      <c r="AZ23" s="17">
        <v>115046030</v>
      </c>
      <c r="BA23" s="18">
        <v>103044242</v>
      </c>
      <c r="BB23" s="3">
        <v>8.3626024418799124E-5</v>
      </c>
      <c r="BC23" s="4">
        <v>8.032567589459115E-2</v>
      </c>
      <c r="BD23" s="5">
        <v>8.0626853172499527E-2</v>
      </c>
    </row>
    <row r="24" spans="1:56" ht="21" customHeight="1">
      <c r="A24" s="31" t="s">
        <v>12</v>
      </c>
      <c r="B24" s="33" t="s">
        <v>13</v>
      </c>
      <c r="C24" s="197">
        <v>12476</v>
      </c>
      <c r="D24" s="200">
        <v>5953317730</v>
      </c>
      <c r="E24" s="201">
        <v>4746174444</v>
      </c>
      <c r="F24" s="63">
        <v>12706</v>
      </c>
      <c r="G24" s="65">
        <v>6315048880</v>
      </c>
      <c r="H24" s="280">
        <v>5129329715</v>
      </c>
      <c r="I24" s="19">
        <v>230</v>
      </c>
      <c r="J24" s="19">
        <v>361731150</v>
      </c>
      <c r="K24" s="12">
        <v>383155271</v>
      </c>
      <c r="L24" s="1">
        <v>1.843539596024367E-2</v>
      </c>
      <c r="M24" s="6">
        <v>6.0761270673856678E-2</v>
      </c>
      <c r="N24" s="2">
        <v>8.0729285347776403E-2</v>
      </c>
      <c r="O24" s="31" t="s">
        <v>12</v>
      </c>
      <c r="P24" s="33" t="s">
        <v>13</v>
      </c>
      <c r="Q24" s="220">
        <v>1244</v>
      </c>
      <c r="R24" s="223">
        <v>3193492910</v>
      </c>
      <c r="S24" s="224">
        <v>2662679563</v>
      </c>
      <c r="T24" s="87">
        <v>1254</v>
      </c>
      <c r="U24" s="90">
        <v>3424009620</v>
      </c>
      <c r="V24" s="91">
        <v>2911166782</v>
      </c>
      <c r="W24" s="10">
        <v>10</v>
      </c>
      <c r="X24" s="19">
        <v>230516710</v>
      </c>
      <c r="Y24" s="12">
        <v>248487219</v>
      </c>
      <c r="Z24" s="1">
        <v>8.0385852090032149E-3</v>
      </c>
      <c r="AA24" s="6">
        <v>7.2183254040792594E-2</v>
      </c>
      <c r="AB24" s="2">
        <v>9.3322239165734719E-2</v>
      </c>
      <c r="AC24" s="31" t="s">
        <v>12</v>
      </c>
      <c r="AD24" s="33" t="s">
        <v>13</v>
      </c>
      <c r="AE24" s="242">
        <v>3152</v>
      </c>
      <c r="AF24" s="245">
        <v>1348099960</v>
      </c>
      <c r="AG24" s="246">
        <v>1073583930</v>
      </c>
      <c r="AH24" s="124">
        <v>3336</v>
      </c>
      <c r="AI24" s="127">
        <v>1305089180</v>
      </c>
      <c r="AJ24" s="128">
        <v>1081806049</v>
      </c>
      <c r="AK24" s="10">
        <v>184</v>
      </c>
      <c r="AL24" s="19">
        <v>-43010780</v>
      </c>
      <c r="AM24" s="12">
        <v>8222119</v>
      </c>
      <c r="AN24" s="1">
        <v>5.8375634517766499E-2</v>
      </c>
      <c r="AO24" s="6">
        <v>-3.19047409511087E-2</v>
      </c>
      <c r="AP24" s="2">
        <v>7.6585712306628884E-3</v>
      </c>
      <c r="AQ24" s="31" t="s">
        <v>12</v>
      </c>
      <c r="AR24" s="33" t="s">
        <v>13</v>
      </c>
      <c r="AS24" s="264">
        <v>8080</v>
      </c>
      <c r="AT24" s="267">
        <v>1411724860</v>
      </c>
      <c r="AU24" s="268">
        <v>1009910951</v>
      </c>
      <c r="AV24" s="161">
        <v>8116</v>
      </c>
      <c r="AW24" s="164">
        <v>1585950080</v>
      </c>
      <c r="AX24" s="165">
        <v>1136356884</v>
      </c>
      <c r="AY24" s="10">
        <v>36</v>
      </c>
      <c r="AZ24" s="19">
        <v>174225220</v>
      </c>
      <c r="BA24" s="12">
        <v>126445933</v>
      </c>
      <c r="BB24" s="1">
        <v>4.4554455445544551E-3</v>
      </c>
      <c r="BC24" s="6">
        <v>0.12341301406281108</v>
      </c>
      <c r="BD24" s="2">
        <v>0.12520503206227734</v>
      </c>
    </row>
    <row r="25" spans="1:56" ht="21" customHeight="1">
      <c r="A25" s="34" t="s">
        <v>106</v>
      </c>
      <c r="B25" s="37" t="s">
        <v>107</v>
      </c>
      <c r="C25" s="210">
        <v>22</v>
      </c>
      <c r="D25" s="209">
        <v>10220220</v>
      </c>
      <c r="E25" s="207">
        <v>9916016</v>
      </c>
      <c r="F25" s="66">
        <v>22</v>
      </c>
      <c r="G25" s="67">
        <v>12986770</v>
      </c>
      <c r="H25" s="281">
        <v>12676916</v>
      </c>
      <c r="I25" s="14">
        <v>0</v>
      </c>
      <c r="J25" s="14">
        <v>2766550</v>
      </c>
      <c r="K25" s="15">
        <v>2760900</v>
      </c>
      <c r="L25" s="7">
        <v>0</v>
      </c>
      <c r="M25" s="8">
        <v>0.27069378154286305</v>
      </c>
      <c r="N25" s="9">
        <v>0.27842835267712357</v>
      </c>
      <c r="O25" s="34" t="s">
        <v>106</v>
      </c>
      <c r="P25" s="37" t="s">
        <v>107</v>
      </c>
      <c r="Q25" s="230">
        <v>15</v>
      </c>
      <c r="R25" s="229">
        <v>5577400</v>
      </c>
      <c r="S25" s="227">
        <v>5273196</v>
      </c>
      <c r="T25" s="92">
        <v>15</v>
      </c>
      <c r="U25" s="93">
        <v>6520080</v>
      </c>
      <c r="V25" s="94">
        <v>6210226</v>
      </c>
      <c r="W25" s="13">
        <v>0</v>
      </c>
      <c r="X25" s="14">
        <v>942680</v>
      </c>
      <c r="Y25" s="15">
        <v>937030</v>
      </c>
      <c r="Z25" s="7">
        <v>0</v>
      </c>
      <c r="AA25" s="8">
        <v>0.16901782192419407</v>
      </c>
      <c r="AB25" s="9">
        <v>0.17769678957505089</v>
      </c>
      <c r="AC25" s="34" t="s">
        <v>106</v>
      </c>
      <c r="AD25" s="37" t="s">
        <v>107</v>
      </c>
      <c r="AE25" s="252">
        <v>7</v>
      </c>
      <c r="AF25" s="251">
        <v>4642820</v>
      </c>
      <c r="AG25" s="249">
        <v>4642820</v>
      </c>
      <c r="AH25" s="129">
        <v>7</v>
      </c>
      <c r="AI25" s="130">
        <v>6466690</v>
      </c>
      <c r="AJ25" s="131">
        <v>6466690</v>
      </c>
      <c r="AK25" s="13">
        <v>0</v>
      </c>
      <c r="AL25" s="14">
        <v>1823870</v>
      </c>
      <c r="AM25" s="15">
        <v>1823870</v>
      </c>
      <c r="AN25" s="7">
        <v>0</v>
      </c>
      <c r="AO25" s="8">
        <v>0.39283668115498771</v>
      </c>
      <c r="AP25" s="9">
        <v>0.39283668115498771</v>
      </c>
      <c r="AQ25" s="34" t="s">
        <v>106</v>
      </c>
      <c r="AR25" s="37" t="s">
        <v>107</v>
      </c>
      <c r="AS25" s="274">
        <v>0</v>
      </c>
      <c r="AT25" s="273">
        <v>0</v>
      </c>
      <c r="AU25" s="271">
        <v>0</v>
      </c>
      <c r="AV25" s="166">
        <v>0</v>
      </c>
      <c r="AW25" s="167">
        <v>0</v>
      </c>
      <c r="AX25" s="168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197">
        <v>74973</v>
      </c>
      <c r="D26" s="200">
        <v>15440222700</v>
      </c>
      <c r="E26" s="201">
        <v>12297307269</v>
      </c>
      <c r="F26" s="63">
        <v>75259</v>
      </c>
      <c r="G26" s="65">
        <v>16895252670</v>
      </c>
      <c r="H26" s="280">
        <v>13616399568</v>
      </c>
      <c r="I26" s="17">
        <v>286</v>
      </c>
      <c r="J26" s="17">
        <v>1455029970</v>
      </c>
      <c r="K26" s="18">
        <v>1319092299</v>
      </c>
      <c r="L26" s="3">
        <v>3.8147066277193125E-3</v>
      </c>
      <c r="M26" s="4">
        <v>9.4236333132682079E-2</v>
      </c>
      <c r="N26" s="5">
        <v>0.10726675931122495</v>
      </c>
      <c r="O26" s="31" t="s">
        <v>108</v>
      </c>
      <c r="P26" s="33" t="s">
        <v>14</v>
      </c>
      <c r="Q26" s="220">
        <v>4707</v>
      </c>
      <c r="R26" s="223">
        <v>4518084260</v>
      </c>
      <c r="S26" s="224">
        <v>3485216965</v>
      </c>
      <c r="T26" s="87">
        <v>4710</v>
      </c>
      <c r="U26" s="90">
        <v>4818972940</v>
      </c>
      <c r="V26" s="91">
        <v>3770520015</v>
      </c>
      <c r="W26" s="16">
        <v>3</v>
      </c>
      <c r="X26" s="17">
        <v>300888680</v>
      </c>
      <c r="Y26" s="18">
        <v>285303050</v>
      </c>
      <c r="Z26" s="3">
        <v>6.3734862970044612E-4</v>
      </c>
      <c r="AA26" s="4">
        <v>6.6596518056084242E-2</v>
      </c>
      <c r="AB26" s="5">
        <v>8.1860915077922564E-2</v>
      </c>
      <c r="AC26" s="31" t="s">
        <v>108</v>
      </c>
      <c r="AD26" s="33" t="s">
        <v>14</v>
      </c>
      <c r="AE26" s="242">
        <v>5753</v>
      </c>
      <c r="AF26" s="245">
        <v>2077938840</v>
      </c>
      <c r="AG26" s="246">
        <v>1674716375</v>
      </c>
      <c r="AH26" s="124">
        <v>5779</v>
      </c>
      <c r="AI26" s="127">
        <v>2202322350</v>
      </c>
      <c r="AJ26" s="128">
        <v>1866204401</v>
      </c>
      <c r="AK26" s="16">
        <v>26</v>
      </c>
      <c r="AL26" s="17">
        <v>124383510</v>
      </c>
      <c r="AM26" s="18">
        <v>191488026</v>
      </c>
      <c r="AN26" s="3">
        <v>4.5193811924213456E-3</v>
      </c>
      <c r="AO26" s="4">
        <v>5.9859081319255769E-2</v>
      </c>
      <c r="AP26" s="5">
        <v>0.11434057065334421</v>
      </c>
      <c r="AQ26" s="31" t="s">
        <v>108</v>
      </c>
      <c r="AR26" s="33" t="s">
        <v>14</v>
      </c>
      <c r="AS26" s="264">
        <v>64513</v>
      </c>
      <c r="AT26" s="267">
        <v>8844199600</v>
      </c>
      <c r="AU26" s="268">
        <v>7137373929</v>
      </c>
      <c r="AV26" s="161">
        <v>64770</v>
      </c>
      <c r="AW26" s="164">
        <v>9873957380</v>
      </c>
      <c r="AX26" s="165">
        <v>7979675152</v>
      </c>
      <c r="AY26" s="16">
        <v>257</v>
      </c>
      <c r="AZ26" s="17">
        <v>1029757780</v>
      </c>
      <c r="BA26" s="18">
        <v>842301223</v>
      </c>
      <c r="BB26" s="3">
        <v>3.9836932091206426E-3</v>
      </c>
      <c r="BC26" s="4">
        <v>0.11643312301545071</v>
      </c>
      <c r="BD26" s="5">
        <v>0.11801276371098197</v>
      </c>
    </row>
    <row r="27" spans="1:56" ht="21" customHeight="1">
      <c r="A27" s="31" t="s">
        <v>109</v>
      </c>
      <c r="B27" s="33" t="s">
        <v>11</v>
      </c>
      <c r="C27" s="197">
        <v>3768</v>
      </c>
      <c r="D27" s="200">
        <v>400417820</v>
      </c>
      <c r="E27" s="201">
        <v>352653723</v>
      </c>
      <c r="F27" s="63">
        <v>3791</v>
      </c>
      <c r="G27" s="65">
        <v>487901680</v>
      </c>
      <c r="H27" s="280">
        <v>431007223</v>
      </c>
      <c r="I27" s="19">
        <v>23</v>
      </c>
      <c r="J27" s="19">
        <v>87483860</v>
      </c>
      <c r="K27" s="12">
        <v>78353500</v>
      </c>
      <c r="L27" s="1">
        <v>6.1040339702760089E-3</v>
      </c>
      <c r="M27" s="6">
        <v>0.21848143521684424</v>
      </c>
      <c r="N27" s="2">
        <v>0.22218254023650277</v>
      </c>
      <c r="O27" s="31" t="s">
        <v>109</v>
      </c>
      <c r="P27" s="33" t="s">
        <v>11</v>
      </c>
      <c r="Q27" s="220">
        <v>199</v>
      </c>
      <c r="R27" s="223">
        <v>39343190</v>
      </c>
      <c r="S27" s="224">
        <v>18883402</v>
      </c>
      <c r="T27" s="87">
        <v>200</v>
      </c>
      <c r="U27" s="90">
        <v>40129420</v>
      </c>
      <c r="V27" s="91">
        <v>19700139</v>
      </c>
      <c r="W27" s="10">
        <v>1</v>
      </c>
      <c r="X27" s="19">
        <v>786230</v>
      </c>
      <c r="Y27" s="12">
        <v>816737</v>
      </c>
      <c r="Z27" s="1">
        <v>5.0251256281407036E-3</v>
      </c>
      <c r="AA27" s="6">
        <v>1.9983890477615059E-2</v>
      </c>
      <c r="AB27" s="2">
        <v>4.325158146821214E-2</v>
      </c>
      <c r="AC27" s="31" t="s">
        <v>109</v>
      </c>
      <c r="AD27" s="33" t="s">
        <v>11</v>
      </c>
      <c r="AE27" s="242">
        <v>90</v>
      </c>
      <c r="AF27" s="245">
        <v>15737980</v>
      </c>
      <c r="AG27" s="246">
        <v>15727880</v>
      </c>
      <c r="AH27" s="124">
        <v>87</v>
      </c>
      <c r="AI27" s="127">
        <v>15706640</v>
      </c>
      <c r="AJ27" s="128">
        <v>15696880</v>
      </c>
      <c r="AK27" s="10">
        <v>-3</v>
      </c>
      <c r="AL27" s="19">
        <v>-31340</v>
      </c>
      <c r="AM27" s="12">
        <v>-31000</v>
      </c>
      <c r="AN27" s="1">
        <v>-3.3333333333333333E-2</v>
      </c>
      <c r="AO27" s="6">
        <v>-1.9913610260020665E-3</v>
      </c>
      <c r="AP27" s="2">
        <v>-1.9710221593755802E-3</v>
      </c>
      <c r="AQ27" s="31" t="s">
        <v>109</v>
      </c>
      <c r="AR27" s="33" t="s">
        <v>11</v>
      </c>
      <c r="AS27" s="264">
        <v>3479</v>
      </c>
      <c r="AT27" s="267">
        <v>345336650</v>
      </c>
      <c r="AU27" s="268">
        <v>318042441</v>
      </c>
      <c r="AV27" s="161">
        <v>3504</v>
      </c>
      <c r="AW27" s="164">
        <v>432065620</v>
      </c>
      <c r="AX27" s="165">
        <v>395610204</v>
      </c>
      <c r="AY27" s="10">
        <v>25</v>
      </c>
      <c r="AZ27" s="19">
        <v>86728970</v>
      </c>
      <c r="BA27" s="12">
        <v>77567763</v>
      </c>
      <c r="BB27" s="1">
        <v>7.1859729807415926E-3</v>
      </c>
      <c r="BC27" s="6">
        <v>0.25114325398129622</v>
      </c>
      <c r="BD27" s="2">
        <v>0.24389123274273952</v>
      </c>
    </row>
    <row r="28" spans="1:56" ht="21" customHeight="1">
      <c r="A28" s="34" t="s">
        <v>110</v>
      </c>
      <c r="B28" s="37" t="s">
        <v>27</v>
      </c>
      <c r="C28" s="210">
        <v>43835</v>
      </c>
      <c r="D28" s="209">
        <v>7527736670</v>
      </c>
      <c r="E28" s="207">
        <v>5798627222</v>
      </c>
      <c r="F28" s="66">
        <v>43895</v>
      </c>
      <c r="G28" s="67">
        <v>8414047130</v>
      </c>
      <c r="H28" s="281">
        <v>6460882063</v>
      </c>
      <c r="I28" s="14">
        <v>60</v>
      </c>
      <c r="J28" s="14">
        <v>886310460</v>
      </c>
      <c r="K28" s="15">
        <v>662254841</v>
      </c>
      <c r="L28" s="7">
        <v>1.3687692483175544E-3</v>
      </c>
      <c r="M28" s="8">
        <v>0.11773930184515873</v>
      </c>
      <c r="N28" s="9">
        <v>0.11420890077006575</v>
      </c>
      <c r="O28" s="34" t="s">
        <v>110</v>
      </c>
      <c r="P28" s="37" t="s">
        <v>27</v>
      </c>
      <c r="Q28" s="230">
        <v>4849</v>
      </c>
      <c r="R28" s="229">
        <v>2404345640</v>
      </c>
      <c r="S28" s="227">
        <v>1618245377</v>
      </c>
      <c r="T28" s="92">
        <v>5021</v>
      </c>
      <c r="U28" s="93">
        <v>2678511070</v>
      </c>
      <c r="V28" s="94">
        <v>1875404974</v>
      </c>
      <c r="W28" s="13">
        <v>172</v>
      </c>
      <c r="X28" s="14">
        <v>274165430</v>
      </c>
      <c r="Y28" s="15">
        <v>257159597</v>
      </c>
      <c r="Z28" s="7">
        <v>3.5471231181686949E-2</v>
      </c>
      <c r="AA28" s="8">
        <v>0.11402912519682486</v>
      </c>
      <c r="AB28" s="9">
        <v>0.15891261032164222</v>
      </c>
      <c r="AC28" s="34" t="s">
        <v>110</v>
      </c>
      <c r="AD28" s="37" t="s">
        <v>27</v>
      </c>
      <c r="AE28" s="252">
        <v>3008</v>
      </c>
      <c r="AF28" s="251">
        <v>1460949410</v>
      </c>
      <c r="AG28" s="249">
        <v>1027345857</v>
      </c>
      <c r="AH28" s="129">
        <v>2907</v>
      </c>
      <c r="AI28" s="130">
        <v>1552435320</v>
      </c>
      <c r="AJ28" s="131">
        <v>1134862117</v>
      </c>
      <c r="AK28" s="13">
        <v>-101</v>
      </c>
      <c r="AL28" s="14">
        <v>91485910</v>
      </c>
      <c r="AM28" s="15">
        <v>107516260</v>
      </c>
      <c r="AN28" s="7">
        <v>-3.357712765957447E-2</v>
      </c>
      <c r="AO28" s="8">
        <v>6.2620861046790113E-2</v>
      </c>
      <c r="AP28" s="9">
        <v>0.10465439585648711</v>
      </c>
      <c r="AQ28" s="34" t="s">
        <v>110</v>
      </c>
      <c r="AR28" s="37" t="s">
        <v>27</v>
      </c>
      <c r="AS28" s="274">
        <v>35978</v>
      </c>
      <c r="AT28" s="273">
        <v>3662441620</v>
      </c>
      <c r="AU28" s="271">
        <v>3153035988</v>
      </c>
      <c r="AV28" s="166">
        <v>35967</v>
      </c>
      <c r="AW28" s="167">
        <v>4183100740</v>
      </c>
      <c r="AX28" s="168">
        <v>3450614972</v>
      </c>
      <c r="AY28" s="13">
        <v>-11</v>
      </c>
      <c r="AZ28" s="14">
        <v>520659120</v>
      </c>
      <c r="BA28" s="15">
        <v>297578984</v>
      </c>
      <c r="BB28" s="7">
        <v>-3.0574239813219189E-4</v>
      </c>
      <c r="BC28" s="8">
        <v>0.14216175273805456</v>
      </c>
      <c r="BD28" s="9">
        <v>9.4378556138446465E-2</v>
      </c>
    </row>
    <row r="29" spans="1:56" ht="21" customHeight="1">
      <c r="A29" s="31" t="s">
        <v>111</v>
      </c>
      <c r="B29" s="33" t="s">
        <v>112</v>
      </c>
      <c r="C29" s="197">
        <v>106</v>
      </c>
      <c r="D29" s="200">
        <v>243947850</v>
      </c>
      <c r="E29" s="201">
        <v>161240125</v>
      </c>
      <c r="F29" s="63">
        <v>114</v>
      </c>
      <c r="G29" s="65">
        <v>263751930</v>
      </c>
      <c r="H29" s="280">
        <v>186253421</v>
      </c>
      <c r="I29" s="17">
        <v>8</v>
      </c>
      <c r="J29" s="17">
        <v>19804080</v>
      </c>
      <c r="K29" s="18">
        <v>25013296</v>
      </c>
      <c r="L29" s="3">
        <v>7.5471698113207544E-2</v>
      </c>
      <c r="M29" s="4">
        <v>8.1181613201346106E-2</v>
      </c>
      <c r="N29" s="5">
        <v>0.15513071575701148</v>
      </c>
      <c r="O29" s="31" t="s">
        <v>111</v>
      </c>
      <c r="P29" s="33" t="s">
        <v>112</v>
      </c>
      <c r="Q29" s="220">
        <v>30</v>
      </c>
      <c r="R29" s="223">
        <v>98071050</v>
      </c>
      <c r="S29" s="224">
        <v>85401352</v>
      </c>
      <c r="T29" s="87">
        <v>34</v>
      </c>
      <c r="U29" s="90">
        <v>127726120</v>
      </c>
      <c r="V29" s="91">
        <v>117681102</v>
      </c>
      <c r="W29" s="16">
        <v>4</v>
      </c>
      <c r="X29" s="17">
        <v>29655070</v>
      </c>
      <c r="Y29" s="18">
        <v>32279750</v>
      </c>
      <c r="Z29" s="3">
        <v>0.13333333333333333</v>
      </c>
      <c r="AA29" s="4">
        <v>0.30238352704493326</v>
      </c>
      <c r="AB29" s="5">
        <v>0.37797703717852149</v>
      </c>
      <c r="AC29" s="31" t="s">
        <v>111</v>
      </c>
      <c r="AD29" s="33" t="s">
        <v>112</v>
      </c>
      <c r="AE29" s="242">
        <v>76</v>
      </c>
      <c r="AF29" s="245">
        <v>145876800</v>
      </c>
      <c r="AG29" s="246">
        <v>75838773</v>
      </c>
      <c r="AH29" s="124">
        <v>80</v>
      </c>
      <c r="AI29" s="127">
        <v>136025810</v>
      </c>
      <c r="AJ29" s="128">
        <v>68572319</v>
      </c>
      <c r="AK29" s="16">
        <v>4</v>
      </c>
      <c r="AL29" s="17">
        <v>-9850990</v>
      </c>
      <c r="AM29" s="18">
        <v>-7266454</v>
      </c>
      <c r="AN29" s="3">
        <v>5.2631578947368418E-2</v>
      </c>
      <c r="AO29" s="4">
        <v>-6.7529518059074506E-2</v>
      </c>
      <c r="AP29" s="5">
        <v>-9.5814498475601653E-2</v>
      </c>
      <c r="AQ29" s="31" t="s">
        <v>111</v>
      </c>
      <c r="AR29" s="33" t="s">
        <v>112</v>
      </c>
      <c r="AS29" s="264">
        <v>0</v>
      </c>
      <c r="AT29" s="267">
        <v>0</v>
      </c>
      <c r="AU29" s="268">
        <v>0</v>
      </c>
      <c r="AV29" s="161">
        <v>0</v>
      </c>
      <c r="AW29" s="164">
        <v>0</v>
      </c>
      <c r="AX29" s="165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197">
        <v>3850</v>
      </c>
      <c r="D30" s="200">
        <v>7209866980</v>
      </c>
      <c r="E30" s="201">
        <v>5748092020</v>
      </c>
      <c r="F30" s="63">
        <v>3881</v>
      </c>
      <c r="G30" s="65">
        <v>7453878170</v>
      </c>
      <c r="H30" s="280">
        <v>6040588907</v>
      </c>
      <c r="I30" s="19">
        <v>31</v>
      </c>
      <c r="J30" s="19">
        <v>244011190</v>
      </c>
      <c r="K30" s="12">
        <v>292496887</v>
      </c>
      <c r="L30" s="1">
        <v>8.0519480519480515E-3</v>
      </c>
      <c r="M30" s="6">
        <v>3.3844062681999715E-2</v>
      </c>
      <c r="N30" s="2">
        <v>5.0885908921131012E-2</v>
      </c>
      <c r="O30" s="31" t="s">
        <v>42</v>
      </c>
      <c r="P30" s="33" t="s">
        <v>43</v>
      </c>
      <c r="Q30" s="220">
        <v>76</v>
      </c>
      <c r="R30" s="223">
        <v>418643800</v>
      </c>
      <c r="S30" s="224">
        <v>273721587</v>
      </c>
      <c r="T30" s="87">
        <v>74</v>
      </c>
      <c r="U30" s="90">
        <v>424413520</v>
      </c>
      <c r="V30" s="91">
        <v>268283221</v>
      </c>
      <c r="W30" s="10">
        <v>-2</v>
      </c>
      <c r="X30" s="19">
        <v>5769720</v>
      </c>
      <c r="Y30" s="12">
        <v>-5438366</v>
      </c>
      <c r="Z30" s="1">
        <v>-2.6315789473684209E-2</v>
      </c>
      <c r="AA30" s="6">
        <v>1.3781931083178588E-2</v>
      </c>
      <c r="AB30" s="2">
        <v>-1.9868239328891514E-2</v>
      </c>
      <c r="AC30" s="31" t="s">
        <v>42</v>
      </c>
      <c r="AD30" s="33" t="s">
        <v>43</v>
      </c>
      <c r="AE30" s="242">
        <v>367</v>
      </c>
      <c r="AF30" s="245">
        <v>91189110</v>
      </c>
      <c r="AG30" s="246">
        <v>91060450</v>
      </c>
      <c r="AH30" s="124">
        <v>359</v>
      </c>
      <c r="AI30" s="127">
        <v>89904340</v>
      </c>
      <c r="AJ30" s="128">
        <v>89775370</v>
      </c>
      <c r="AK30" s="10">
        <v>-8</v>
      </c>
      <c r="AL30" s="19">
        <v>-1284770</v>
      </c>
      <c r="AM30" s="12">
        <v>-1285080</v>
      </c>
      <c r="AN30" s="1">
        <v>-2.1798365122615803E-2</v>
      </c>
      <c r="AO30" s="6">
        <v>-1.4089072697386783E-2</v>
      </c>
      <c r="AP30" s="2">
        <v>-1.4112383586946912E-2</v>
      </c>
      <c r="AQ30" s="31" t="s">
        <v>42</v>
      </c>
      <c r="AR30" s="33" t="s">
        <v>43</v>
      </c>
      <c r="AS30" s="264">
        <v>3407</v>
      </c>
      <c r="AT30" s="267">
        <v>6700034070</v>
      </c>
      <c r="AU30" s="268">
        <v>5383309983</v>
      </c>
      <c r="AV30" s="161">
        <v>3448</v>
      </c>
      <c r="AW30" s="164">
        <v>6939560310</v>
      </c>
      <c r="AX30" s="165">
        <v>5682530316</v>
      </c>
      <c r="AY30" s="10">
        <v>41</v>
      </c>
      <c r="AZ30" s="19">
        <v>239526240</v>
      </c>
      <c r="BA30" s="12">
        <v>299220333</v>
      </c>
      <c r="BB30" s="1">
        <v>1.2034047549163486E-2</v>
      </c>
      <c r="BC30" s="6">
        <v>3.5750003283192257E-2</v>
      </c>
      <c r="BD30" s="2">
        <v>5.5582965488688262E-2</v>
      </c>
    </row>
    <row r="31" spans="1:56" ht="21" customHeight="1">
      <c r="A31" s="34" t="s">
        <v>36</v>
      </c>
      <c r="B31" s="37" t="s">
        <v>37</v>
      </c>
      <c r="C31" s="210">
        <v>2119</v>
      </c>
      <c r="D31" s="209">
        <v>663539310</v>
      </c>
      <c r="E31" s="207">
        <v>464851912</v>
      </c>
      <c r="F31" s="66">
        <v>2167</v>
      </c>
      <c r="G31" s="67">
        <v>755043700</v>
      </c>
      <c r="H31" s="281">
        <v>548560913</v>
      </c>
      <c r="I31" s="14">
        <v>48</v>
      </c>
      <c r="J31" s="14">
        <v>91504390</v>
      </c>
      <c r="K31" s="15">
        <v>83709001</v>
      </c>
      <c r="L31" s="7">
        <v>2.2652194431335537E-2</v>
      </c>
      <c r="M31" s="8">
        <v>0.13790349512224076</v>
      </c>
      <c r="N31" s="9">
        <v>0.18007670580475099</v>
      </c>
      <c r="O31" s="34" t="s">
        <v>36</v>
      </c>
      <c r="P31" s="37" t="s">
        <v>37</v>
      </c>
      <c r="Q31" s="230">
        <v>418</v>
      </c>
      <c r="R31" s="229">
        <v>327901800</v>
      </c>
      <c r="S31" s="227">
        <v>225246795</v>
      </c>
      <c r="T31" s="92">
        <v>433</v>
      </c>
      <c r="U31" s="93">
        <v>360661830</v>
      </c>
      <c r="V31" s="94">
        <v>252008464</v>
      </c>
      <c r="W31" s="13">
        <v>15</v>
      </c>
      <c r="X31" s="14">
        <v>32760030</v>
      </c>
      <c r="Y31" s="15">
        <v>26761669</v>
      </c>
      <c r="Z31" s="7">
        <v>3.5885167464114832E-2</v>
      </c>
      <c r="AA31" s="8">
        <v>9.9908051739880654E-2</v>
      </c>
      <c r="AB31" s="9">
        <v>0.11881043190869819</v>
      </c>
      <c r="AC31" s="34" t="s">
        <v>36</v>
      </c>
      <c r="AD31" s="37" t="s">
        <v>37</v>
      </c>
      <c r="AE31" s="252">
        <v>322</v>
      </c>
      <c r="AF31" s="251">
        <v>274147490</v>
      </c>
      <c r="AG31" s="249">
        <v>185359371</v>
      </c>
      <c r="AH31" s="129">
        <v>349</v>
      </c>
      <c r="AI31" s="130">
        <v>329311140</v>
      </c>
      <c r="AJ31" s="131">
        <v>239669114</v>
      </c>
      <c r="AK31" s="13">
        <v>27</v>
      </c>
      <c r="AL31" s="14">
        <v>55163650</v>
      </c>
      <c r="AM31" s="15">
        <v>54309743</v>
      </c>
      <c r="AN31" s="7">
        <v>8.3850931677018639E-2</v>
      </c>
      <c r="AO31" s="8">
        <v>0.20121887674404751</v>
      </c>
      <c r="AP31" s="9">
        <v>0.29299701820848323</v>
      </c>
      <c r="AQ31" s="34" t="s">
        <v>36</v>
      </c>
      <c r="AR31" s="37" t="s">
        <v>37</v>
      </c>
      <c r="AS31" s="274">
        <v>1379</v>
      </c>
      <c r="AT31" s="273">
        <v>61490020</v>
      </c>
      <c r="AU31" s="271">
        <v>54245746</v>
      </c>
      <c r="AV31" s="166">
        <v>1385</v>
      </c>
      <c r="AW31" s="167">
        <v>65070730</v>
      </c>
      <c r="AX31" s="168">
        <v>56883335</v>
      </c>
      <c r="AY31" s="13">
        <v>6</v>
      </c>
      <c r="AZ31" s="14">
        <v>3580710</v>
      </c>
      <c r="BA31" s="15">
        <v>2637589</v>
      </c>
      <c r="BB31" s="7">
        <v>4.3509789702683103E-3</v>
      </c>
      <c r="BC31" s="8">
        <v>5.8232376571027297E-2</v>
      </c>
      <c r="BD31" s="9">
        <v>4.8622964831196165E-2</v>
      </c>
    </row>
    <row r="32" spans="1:56" ht="21" customHeight="1">
      <c r="A32" s="31" t="s">
        <v>16</v>
      </c>
      <c r="B32" s="33" t="s">
        <v>17</v>
      </c>
      <c r="C32" s="197">
        <v>58782</v>
      </c>
      <c r="D32" s="200">
        <v>26760447550</v>
      </c>
      <c r="E32" s="201">
        <v>22677326482</v>
      </c>
      <c r="F32" s="63">
        <v>59257</v>
      </c>
      <c r="G32" s="65">
        <v>28641399740</v>
      </c>
      <c r="H32" s="280">
        <v>24329573779</v>
      </c>
      <c r="I32" s="17">
        <v>475</v>
      </c>
      <c r="J32" s="17">
        <v>1880952190</v>
      </c>
      <c r="K32" s="18">
        <v>1652247297</v>
      </c>
      <c r="L32" s="3">
        <v>8.0807049777142665E-3</v>
      </c>
      <c r="M32" s="4">
        <v>7.0288517652239341E-2</v>
      </c>
      <c r="N32" s="5">
        <v>7.2858998538097602E-2</v>
      </c>
      <c r="O32" s="31" t="s">
        <v>16</v>
      </c>
      <c r="P32" s="33" t="s">
        <v>17</v>
      </c>
      <c r="Q32" s="220">
        <v>5515</v>
      </c>
      <c r="R32" s="223">
        <v>13103008850</v>
      </c>
      <c r="S32" s="224">
        <v>10627886655</v>
      </c>
      <c r="T32" s="87">
        <v>5517</v>
      </c>
      <c r="U32" s="90">
        <v>14061834210</v>
      </c>
      <c r="V32" s="91">
        <v>11580552677</v>
      </c>
      <c r="W32" s="16">
        <v>2</v>
      </c>
      <c r="X32" s="17">
        <v>958825360</v>
      </c>
      <c r="Y32" s="18">
        <v>952666022</v>
      </c>
      <c r="Z32" s="3">
        <v>3.6264732547597464E-4</v>
      </c>
      <c r="AA32" s="4">
        <v>7.3175968281514209E-2</v>
      </c>
      <c r="AB32" s="5">
        <v>8.9638331017748332E-2</v>
      </c>
      <c r="AC32" s="31" t="s">
        <v>16</v>
      </c>
      <c r="AD32" s="33" t="s">
        <v>17</v>
      </c>
      <c r="AE32" s="242">
        <v>8327</v>
      </c>
      <c r="AF32" s="245">
        <v>5862614330</v>
      </c>
      <c r="AG32" s="246">
        <v>5789691567</v>
      </c>
      <c r="AH32" s="124">
        <v>8329</v>
      </c>
      <c r="AI32" s="127">
        <v>5918678650</v>
      </c>
      <c r="AJ32" s="128">
        <v>5863804617</v>
      </c>
      <c r="AK32" s="16">
        <v>2</v>
      </c>
      <c r="AL32" s="17">
        <v>56064320</v>
      </c>
      <c r="AM32" s="18">
        <v>74113050</v>
      </c>
      <c r="AN32" s="3">
        <v>2.4018253872943438E-4</v>
      </c>
      <c r="AO32" s="4">
        <v>9.5630237372274843E-3</v>
      </c>
      <c r="AP32" s="5">
        <v>1.2800863248472249E-2</v>
      </c>
      <c r="AQ32" s="31" t="s">
        <v>16</v>
      </c>
      <c r="AR32" s="33" t="s">
        <v>17</v>
      </c>
      <c r="AS32" s="264">
        <v>44940</v>
      </c>
      <c r="AT32" s="267">
        <v>7794824370</v>
      </c>
      <c r="AU32" s="268">
        <v>6259748260</v>
      </c>
      <c r="AV32" s="161">
        <v>45411</v>
      </c>
      <c r="AW32" s="164">
        <v>8660886880</v>
      </c>
      <c r="AX32" s="165">
        <v>6885216485</v>
      </c>
      <c r="AY32" s="16">
        <v>471</v>
      </c>
      <c r="AZ32" s="17">
        <v>866062510</v>
      </c>
      <c r="BA32" s="18">
        <v>625468225</v>
      </c>
      <c r="BB32" s="3">
        <v>1.0480640854472631E-2</v>
      </c>
      <c r="BC32" s="4">
        <v>0.11110737957525013</v>
      </c>
      <c r="BD32" s="5">
        <v>9.991907006816278E-2</v>
      </c>
    </row>
    <row r="33" spans="1:56" ht="21" customHeight="1">
      <c r="A33" s="31" t="s">
        <v>24</v>
      </c>
      <c r="B33" s="33" t="s">
        <v>25</v>
      </c>
      <c r="C33" s="197">
        <v>15184</v>
      </c>
      <c r="D33" s="200">
        <v>2516242200</v>
      </c>
      <c r="E33" s="201">
        <v>2055764196</v>
      </c>
      <c r="F33" s="63">
        <v>15211</v>
      </c>
      <c r="G33" s="65">
        <v>2733159320</v>
      </c>
      <c r="H33" s="280">
        <v>2278473244</v>
      </c>
      <c r="I33" s="19">
        <v>27</v>
      </c>
      <c r="J33" s="19">
        <v>216917120</v>
      </c>
      <c r="K33" s="12">
        <v>222709048</v>
      </c>
      <c r="L33" s="1">
        <v>1.7781875658587987E-3</v>
      </c>
      <c r="M33" s="6">
        <v>8.6206772941014975E-2</v>
      </c>
      <c r="N33" s="2">
        <v>0.10833394629273911</v>
      </c>
      <c r="O33" s="31" t="s">
        <v>24</v>
      </c>
      <c r="P33" s="33" t="s">
        <v>25</v>
      </c>
      <c r="Q33" s="220">
        <v>1598</v>
      </c>
      <c r="R33" s="223">
        <v>742734100</v>
      </c>
      <c r="S33" s="224">
        <v>547867058</v>
      </c>
      <c r="T33" s="87">
        <v>1605</v>
      </c>
      <c r="U33" s="90">
        <v>857788820</v>
      </c>
      <c r="V33" s="91">
        <v>665959108</v>
      </c>
      <c r="W33" s="10">
        <v>7</v>
      </c>
      <c r="X33" s="19">
        <v>115054720</v>
      </c>
      <c r="Y33" s="12">
        <v>118092050</v>
      </c>
      <c r="Z33" s="1">
        <v>4.3804755944931162E-3</v>
      </c>
      <c r="AA33" s="6">
        <v>0.15490701180947528</v>
      </c>
      <c r="AB33" s="2">
        <v>0.21554873262703084</v>
      </c>
      <c r="AC33" s="31" t="s">
        <v>24</v>
      </c>
      <c r="AD33" s="33" t="s">
        <v>25</v>
      </c>
      <c r="AE33" s="242">
        <v>872</v>
      </c>
      <c r="AF33" s="245">
        <v>566018940</v>
      </c>
      <c r="AG33" s="246">
        <v>465547041</v>
      </c>
      <c r="AH33" s="124">
        <v>887</v>
      </c>
      <c r="AI33" s="127">
        <v>546196090</v>
      </c>
      <c r="AJ33" s="128">
        <v>447807739</v>
      </c>
      <c r="AK33" s="10">
        <v>15</v>
      </c>
      <c r="AL33" s="19">
        <v>-19822850</v>
      </c>
      <c r="AM33" s="12">
        <v>-17739302</v>
      </c>
      <c r="AN33" s="1">
        <v>1.7201834862385322E-2</v>
      </c>
      <c r="AO33" s="6">
        <v>-3.5021531258300299E-2</v>
      </c>
      <c r="AP33" s="2">
        <v>-3.8104209537871386E-2</v>
      </c>
      <c r="AQ33" s="31" t="s">
        <v>24</v>
      </c>
      <c r="AR33" s="33" t="s">
        <v>25</v>
      </c>
      <c r="AS33" s="264">
        <v>12714</v>
      </c>
      <c r="AT33" s="267">
        <v>1207489160</v>
      </c>
      <c r="AU33" s="268">
        <v>1042350097</v>
      </c>
      <c r="AV33" s="161">
        <v>12719</v>
      </c>
      <c r="AW33" s="164">
        <v>1329174410</v>
      </c>
      <c r="AX33" s="165">
        <v>1164706397</v>
      </c>
      <c r="AY33" s="10">
        <v>5</v>
      </c>
      <c r="AZ33" s="19">
        <v>121685250</v>
      </c>
      <c r="BA33" s="12">
        <v>122356300</v>
      </c>
      <c r="BB33" s="1">
        <v>3.9326726443290861E-4</v>
      </c>
      <c r="BC33" s="6">
        <v>0.10077543884534748</v>
      </c>
      <c r="BD33" s="2">
        <v>0.11738503248779378</v>
      </c>
    </row>
    <row r="34" spans="1:56" ht="21" customHeight="1">
      <c r="A34" s="34" t="s">
        <v>113</v>
      </c>
      <c r="B34" s="37" t="s">
        <v>114</v>
      </c>
      <c r="C34" s="210">
        <v>327</v>
      </c>
      <c r="D34" s="209">
        <v>80144890</v>
      </c>
      <c r="E34" s="207">
        <v>78536354</v>
      </c>
      <c r="F34" s="66">
        <v>326</v>
      </c>
      <c r="G34" s="67">
        <v>88313720</v>
      </c>
      <c r="H34" s="281">
        <v>86576713</v>
      </c>
      <c r="I34" s="14">
        <v>-1</v>
      </c>
      <c r="J34" s="14">
        <v>8168830</v>
      </c>
      <c r="K34" s="15">
        <v>8040359</v>
      </c>
      <c r="L34" s="7">
        <v>-3.0581039755351682E-3</v>
      </c>
      <c r="M34" s="8">
        <v>0.10192577468133028</v>
      </c>
      <c r="N34" s="9">
        <v>0.10237754352589376</v>
      </c>
      <c r="O34" s="34" t="s">
        <v>113</v>
      </c>
      <c r="P34" s="37" t="s">
        <v>114</v>
      </c>
      <c r="Q34" s="230">
        <v>10</v>
      </c>
      <c r="R34" s="229">
        <v>31183500</v>
      </c>
      <c r="S34" s="227">
        <v>30862439</v>
      </c>
      <c r="T34" s="92">
        <v>10</v>
      </c>
      <c r="U34" s="93">
        <v>34802000</v>
      </c>
      <c r="V34" s="94">
        <v>34480939</v>
      </c>
      <c r="W34" s="13">
        <v>0</v>
      </c>
      <c r="X34" s="14">
        <v>3618500</v>
      </c>
      <c r="Y34" s="15">
        <v>3618500</v>
      </c>
      <c r="Z34" s="7">
        <v>0</v>
      </c>
      <c r="AA34" s="8">
        <v>0.11603893084483781</v>
      </c>
      <c r="AB34" s="9">
        <v>0.1172460802595673</v>
      </c>
      <c r="AC34" s="34" t="s">
        <v>113</v>
      </c>
      <c r="AD34" s="37" t="s">
        <v>114</v>
      </c>
      <c r="AE34" s="252">
        <v>17</v>
      </c>
      <c r="AF34" s="251">
        <v>3520610</v>
      </c>
      <c r="AG34" s="249">
        <v>3520120</v>
      </c>
      <c r="AH34" s="129">
        <v>17</v>
      </c>
      <c r="AI34" s="130">
        <v>3633710</v>
      </c>
      <c r="AJ34" s="131">
        <v>3633220</v>
      </c>
      <c r="AK34" s="13">
        <v>0</v>
      </c>
      <c r="AL34" s="14">
        <v>113100</v>
      </c>
      <c r="AM34" s="15">
        <v>113100</v>
      </c>
      <c r="AN34" s="7">
        <v>0</v>
      </c>
      <c r="AO34" s="8">
        <v>3.2125114681830706E-2</v>
      </c>
      <c r="AP34" s="9">
        <v>3.2129586491369613E-2</v>
      </c>
      <c r="AQ34" s="34" t="s">
        <v>113</v>
      </c>
      <c r="AR34" s="37" t="s">
        <v>114</v>
      </c>
      <c r="AS34" s="274">
        <v>300</v>
      </c>
      <c r="AT34" s="273">
        <v>45440780</v>
      </c>
      <c r="AU34" s="271">
        <v>44153795</v>
      </c>
      <c r="AV34" s="166">
        <v>299</v>
      </c>
      <c r="AW34" s="167">
        <v>49878010</v>
      </c>
      <c r="AX34" s="168">
        <v>48462554</v>
      </c>
      <c r="AY34" s="13">
        <v>-1</v>
      </c>
      <c r="AZ34" s="14">
        <v>4437230</v>
      </c>
      <c r="BA34" s="15">
        <v>4308759</v>
      </c>
      <c r="BB34" s="7">
        <v>-3.3333333333333335E-3</v>
      </c>
      <c r="BC34" s="8">
        <v>9.7648631911688141E-2</v>
      </c>
      <c r="BD34" s="9">
        <v>9.7585247202420539E-2</v>
      </c>
    </row>
    <row r="35" spans="1:56" ht="21" customHeight="1">
      <c r="A35" s="31" t="s">
        <v>115</v>
      </c>
      <c r="B35" s="33" t="s">
        <v>23</v>
      </c>
      <c r="C35" s="197">
        <v>43991</v>
      </c>
      <c r="D35" s="200">
        <v>8057445720</v>
      </c>
      <c r="E35" s="201">
        <v>6670722709</v>
      </c>
      <c r="F35" s="63">
        <v>44053</v>
      </c>
      <c r="G35" s="65">
        <v>9045526880</v>
      </c>
      <c r="H35" s="280">
        <v>7407800968</v>
      </c>
      <c r="I35" s="17">
        <v>62</v>
      </c>
      <c r="J35" s="17">
        <v>988081160</v>
      </c>
      <c r="K35" s="18">
        <v>737078259</v>
      </c>
      <c r="L35" s="3">
        <v>1.4093791911981997E-3</v>
      </c>
      <c r="M35" s="4">
        <v>0.12262957695729906</v>
      </c>
      <c r="N35" s="5">
        <v>0.11049451328647635</v>
      </c>
      <c r="O35" s="31" t="s">
        <v>115</v>
      </c>
      <c r="P35" s="33" t="s">
        <v>23</v>
      </c>
      <c r="Q35" s="220">
        <v>2649</v>
      </c>
      <c r="R35" s="223">
        <v>2883851300</v>
      </c>
      <c r="S35" s="224">
        <v>2246335220</v>
      </c>
      <c r="T35" s="87">
        <v>2660</v>
      </c>
      <c r="U35" s="90">
        <v>3107832410</v>
      </c>
      <c r="V35" s="91">
        <v>2422054087</v>
      </c>
      <c r="W35" s="16">
        <v>11</v>
      </c>
      <c r="X35" s="17">
        <v>223981110</v>
      </c>
      <c r="Y35" s="18">
        <v>175718867</v>
      </c>
      <c r="Z35" s="3">
        <v>4.1525103812759534E-3</v>
      </c>
      <c r="AA35" s="4">
        <v>7.7667357536777296E-2</v>
      </c>
      <c r="AB35" s="5">
        <v>7.8224685895277909E-2</v>
      </c>
      <c r="AC35" s="31" t="s">
        <v>115</v>
      </c>
      <c r="AD35" s="33" t="s">
        <v>23</v>
      </c>
      <c r="AE35" s="242">
        <v>3179</v>
      </c>
      <c r="AF35" s="245">
        <v>995860500</v>
      </c>
      <c r="AG35" s="246">
        <v>869681037</v>
      </c>
      <c r="AH35" s="124">
        <v>3176</v>
      </c>
      <c r="AI35" s="127">
        <v>1063985500</v>
      </c>
      <c r="AJ35" s="128">
        <v>931670651</v>
      </c>
      <c r="AK35" s="16">
        <v>-3</v>
      </c>
      <c r="AL35" s="17">
        <v>68125000</v>
      </c>
      <c r="AM35" s="18">
        <v>61989614</v>
      </c>
      <c r="AN35" s="3">
        <v>-9.4369298521547657E-4</v>
      </c>
      <c r="AO35" s="4">
        <v>6.8408175643074512E-2</v>
      </c>
      <c r="AP35" s="5">
        <v>7.1278562326523395E-2</v>
      </c>
      <c r="AQ35" s="31" t="s">
        <v>115</v>
      </c>
      <c r="AR35" s="33" t="s">
        <v>23</v>
      </c>
      <c r="AS35" s="264">
        <v>38163</v>
      </c>
      <c r="AT35" s="267">
        <v>4177733920</v>
      </c>
      <c r="AU35" s="268">
        <v>3554706452</v>
      </c>
      <c r="AV35" s="161">
        <v>38217</v>
      </c>
      <c r="AW35" s="164">
        <v>4873708970</v>
      </c>
      <c r="AX35" s="165">
        <v>4054076230</v>
      </c>
      <c r="AY35" s="16">
        <v>54</v>
      </c>
      <c r="AZ35" s="17">
        <v>695975050</v>
      </c>
      <c r="BA35" s="18">
        <v>499369778</v>
      </c>
      <c r="BB35" s="3">
        <v>1.4149830988129863E-3</v>
      </c>
      <c r="BC35" s="4">
        <v>0.16659152146290829</v>
      </c>
      <c r="BD35" s="5">
        <v>0.14048129845406429</v>
      </c>
    </row>
    <row r="36" spans="1:56" ht="21" customHeight="1">
      <c r="A36" s="31" t="s">
        <v>116</v>
      </c>
      <c r="B36" s="33" t="s">
        <v>117</v>
      </c>
      <c r="C36" s="197">
        <v>193</v>
      </c>
      <c r="D36" s="200">
        <v>29728900</v>
      </c>
      <c r="E36" s="201">
        <v>23651466</v>
      </c>
      <c r="F36" s="63">
        <v>193</v>
      </c>
      <c r="G36" s="65">
        <v>31482570</v>
      </c>
      <c r="H36" s="280">
        <v>25231311</v>
      </c>
      <c r="I36" s="19">
        <v>0</v>
      </c>
      <c r="J36" s="19">
        <v>1753670</v>
      </c>
      <c r="K36" s="12">
        <v>1579845</v>
      </c>
      <c r="L36" s="1">
        <v>0</v>
      </c>
      <c r="M36" s="6">
        <v>5.8988728139958091E-2</v>
      </c>
      <c r="N36" s="2">
        <v>6.6796916520946312E-2</v>
      </c>
      <c r="O36" s="31" t="s">
        <v>116</v>
      </c>
      <c r="P36" s="33" t="s">
        <v>117</v>
      </c>
      <c r="Q36" s="220">
        <v>23</v>
      </c>
      <c r="R36" s="223">
        <v>2070530</v>
      </c>
      <c r="S36" s="224">
        <v>533094</v>
      </c>
      <c r="T36" s="87">
        <v>23</v>
      </c>
      <c r="U36" s="90">
        <v>2109700</v>
      </c>
      <c r="V36" s="91">
        <v>572451</v>
      </c>
      <c r="W36" s="10">
        <v>0</v>
      </c>
      <c r="X36" s="19">
        <v>39170</v>
      </c>
      <c r="Y36" s="12">
        <v>39357</v>
      </c>
      <c r="Z36" s="1">
        <v>0</v>
      </c>
      <c r="AA36" s="6">
        <v>1.8917861610312336E-2</v>
      </c>
      <c r="AB36" s="2">
        <v>7.3827505092910445E-2</v>
      </c>
      <c r="AC36" s="31" t="s">
        <v>116</v>
      </c>
      <c r="AD36" s="33" t="s">
        <v>117</v>
      </c>
      <c r="AE36" s="242">
        <v>8</v>
      </c>
      <c r="AF36" s="245">
        <v>255290</v>
      </c>
      <c r="AG36" s="246">
        <v>255290</v>
      </c>
      <c r="AH36" s="124">
        <v>7</v>
      </c>
      <c r="AI36" s="127">
        <v>229620</v>
      </c>
      <c r="AJ36" s="128">
        <v>229620</v>
      </c>
      <c r="AK36" s="10">
        <v>-1</v>
      </c>
      <c r="AL36" s="19">
        <v>-25670</v>
      </c>
      <c r="AM36" s="12">
        <v>-25670</v>
      </c>
      <c r="AN36" s="1">
        <v>-0.125</v>
      </c>
      <c r="AO36" s="6">
        <v>-0.10055231305574053</v>
      </c>
      <c r="AP36" s="2">
        <v>-0.10055231305574053</v>
      </c>
      <c r="AQ36" s="31" t="s">
        <v>116</v>
      </c>
      <c r="AR36" s="33" t="s">
        <v>117</v>
      </c>
      <c r="AS36" s="264">
        <v>162</v>
      </c>
      <c r="AT36" s="267">
        <v>27403080</v>
      </c>
      <c r="AU36" s="268">
        <v>22863082</v>
      </c>
      <c r="AV36" s="161">
        <v>163</v>
      </c>
      <c r="AW36" s="164">
        <v>29143250</v>
      </c>
      <c r="AX36" s="165">
        <v>24429240</v>
      </c>
      <c r="AY36" s="10">
        <v>1</v>
      </c>
      <c r="AZ36" s="19">
        <v>1740170</v>
      </c>
      <c r="BA36" s="12">
        <v>1566158</v>
      </c>
      <c r="BB36" s="1">
        <v>6.1728395061728392E-3</v>
      </c>
      <c r="BC36" s="6">
        <v>6.3502715753119721E-2</v>
      </c>
      <c r="BD36" s="2">
        <v>6.8501613212077012E-2</v>
      </c>
    </row>
    <row r="37" spans="1:56" ht="21" customHeight="1">
      <c r="A37" s="34" t="s">
        <v>30</v>
      </c>
      <c r="B37" s="37" t="s">
        <v>31</v>
      </c>
      <c r="C37" s="210">
        <v>28257</v>
      </c>
      <c r="D37" s="209">
        <v>9575966530</v>
      </c>
      <c r="E37" s="207">
        <v>8413990042</v>
      </c>
      <c r="F37" s="66">
        <v>28191</v>
      </c>
      <c r="G37" s="67">
        <v>10520573460</v>
      </c>
      <c r="H37" s="281">
        <v>9151285076</v>
      </c>
      <c r="I37" s="14">
        <v>-66</v>
      </c>
      <c r="J37" s="14">
        <v>944606930</v>
      </c>
      <c r="K37" s="15">
        <v>737295034</v>
      </c>
      <c r="L37" s="7">
        <v>-2.3357044272215733E-3</v>
      </c>
      <c r="M37" s="8">
        <v>9.8643507894549842E-2</v>
      </c>
      <c r="N37" s="9">
        <v>8.7627276752130015E-2</v>
      </c>
      <c r="O37" s="34" t="s">
        <v>30</v>
      </c>
      <c r="P37" s="37" t="s">
        <v>31</v>
      </c>
      <c r="Q37" s="230">
        <v>1591</v>
      </c>
      <c r="R37" s="229">
        <v>3584235860</v>
      </c>
      <c r="S37" s="227">
        <v>3021982492</v>
      </c>
      <c r="T37" s="92">
        <v>1604</v>
      </c>
      <c r="U37" s="93">
        <v>3933789500</v>
      </c>
      <c r="V37" s="94">
        <v>3324823030</v>
      </c>
      <c r="W37" s="13">
        <v>13</v>
      </c>
      <c r="X37" s="14">
        <v>349553640</v>
      </c>
      <c r="Y37" s="15">
        <v>302840538</v>
      </c>
      <c r="Z37" s="7">
        <v>8.1709616593337517E-3</v>
      </c>
      <c r="AA37" s="8">
        <v>9.752528953270391E-2</v>
      </c>
      <c r="AB37" s="9">
        <v>0.10021253888852776</v>
      </c>
      <c r="AC37" s="34" t="s">
        <v>30</v>
      </c>
      <c r="AD37" s="37" t="s">
        <v>31</v>
      </c>
      <c r="AE37" s="252">
        <v>4905</v>
      </c>
      <c r="AF37" s="251">
        <v>1728661870</v>
      </c>
      <c r="AG37" s="249">
        <v>1725209819</v>
      </c>
      <c r="AH37" s="129">
        <v>4928</v>
      </c>
      <c r="AI37" s="130">
        <v>1773412760</v>
      </c>
      <c r="AJ37" s="131">
        <v>1769992715</v>
      </c>
      <c r="AK37" s="13">
        <v>23</v>
      </c>
      <c r="AL37" s="14">
        <v>44750890</v>
      </c>
      <c r="AM37" s="15">
        <v>44782896</v>
      </c>
      <c r="AN37" s="7">
        <v>4.689092762487258E-3</v>
      </c>
      <c r="AO37" s="8">
        <v>2.5887590150872015E-2</v>
      </c>
      <c r="AP37" s="9">
        <v>2.5957941756880296E-2</v>
      </c>
      <c r="AQ37" s="34" t="s">
        <v>30</v>
      </c>
      <c r="AR37" s="37" t="s">
        <v>31</v>
      </c>
      <c r="AS37" s="274">
        <v>21761</v>
      </c>
      <c r="AT37" s="273">
        <v>4263068800</v>
      </c>
      <c r="AU37" s="271">
        <v>3666797731</v>
      </c>
      <c r="AV37" s="166">
        <v>21659</v>
      </c>
      <c r="AW37" s="167">
        <v>4813371200</v>
      </c>
      <c r="AX37" s="168">
        <v>4056469331</v>
      </c>
      <c r="AY37" s="13">
        <v>-102</v>
      </c>
      <c r="AZ37" s="14">
        <v>550302400</v>
      </c>
      <c r="BA37" s="15">
        <v>389671600</v>
      </c>
      <c r="BB37" s="7">
        <v>-4.6872845917007491E-3</v>
      </c>
      <c r="BC37" s="8">
        <v>0.12908597674989436</v>
      </c>
      <c r="BD37" s="9">
        <v>0.10627027411564634</v>
      </c>
    </row>
    <row r="38" spans="1:56" ht="21" customHeight="1">
      <c r="A38" s="31" t="s">
        <v>118</v>
      </c>
      <c r="B38" s="33" t="s">
        <v>40</v>
      </c>
      <c r="C38" s="197">
        <v>19633</v>
      </c>
      <c r="D38" s="200">
        <v>3891153710</v>
      </c>
      <c r="E38" s="201">
        <v>3368031965</v>
      </c>
      <c r="F38" s="63">
        <v>19793</v>
      </c>
      <c r="G38" s="65">
        <v>4353562480</v>
      </c>
      <c r="H38" s="280">
        <v>3801417651</v>
      </c>
      <c r="I38" s="17">
        <v>160</v>
      </c>
      <c r="J38" s="17">
        <v>462408770</v>
      </c>
      <c r="K38" s="18">
        <v>433385686</v>
      </c>
      <c r="L38" s="3">
        <v>8.1495441348749548E-3</v>
      </c>
      <c r="M38" s="4">
        <v>0.11883590432617477</v>
      </c>
      <c r="N38" s="5">
        <v>0.12867623897387803</v>
      </c>
      <c r="O38" s="31" t="s">
        <v>118</v>
      </c>
      <c r="P38" s="33" t="s">
        <v>40</v>
      </c>
      <c r="Q38" s="220">
        <v>1034</v>
      </c>
      <c r="R38" s="223">
        <v>578097980</v>
      </c>
      <c r="S38" s="224">
        <v>406981496</v>
      </c>
      <c r="T38" s="87">
        <v>1046</v>
      </c>
      <c r="U38" s="90">
        <v>644900350</v>
      </c>
      <c r="V38" s="91">
        <v>471949636</v>
      </c>
      <c r="W38" s="16">
        <v>12</v>
      </c>
      <c r="X38" s="17">
        <v>66802370</v>
      </c>
      <c r="Y38" s="18">
        <v>64968140</v>
      </c>
      <c r="Z38" s="3">
        <v>1.160541586073501E-2</v>
      </c>
      <c r="AA38" s="4">
        <v>0.11555544615464666</v>
      </c>
      <c r="AB38" s="5">
        <v>0.15963413727291426</v>
      </c>
      <c r="AC38" s="31" t="s">
        <v>118</v>
      </c>
      <c r="AD38" s="33" t="s">
        <v>40</v>
      </c>
      <c r="AE38" s="242">
        <v>979</v>
      </c>
      <c r="AF38" s="245">
        <v>160428200</v>
      </c>
      <c r="AG38" s="246">
        <v>157006650</v>
      </c>
      <c r="AH38" s="124">
        <v>995</v>
      </c>
      <c r="AI38" s="127">
        <v>158394400</v>
      </c>
      <c r="AJ38" s="128">
        <v>155374465</v>
      </c>
      <c r="AK38" s="16">
        <v>16</v>
      </c>
      <c r="AL38" s="17">
        <v>-2033800</v>
      </c>
      <c r="AM38" s="18">
        <v>-1632185</v>
      </c>
      <c r="AN38" s="3">
        <v>1.634320735444331E-2</v>
      </c>
      <c r="AO38" s="4">
        <v>-1.26773223161514E-2</v>
      </c>
      <c r="AP38" s="5">
        <v>-1.0395642477563848E-2</v>
      </c>
      <c r="AQ38" s="31" t="s">
        <v>118</v>
      </c>
      <c r="AR38" s="33" t="s">
        <v>40</v>
      </c>
      <c r="AS38" s="264">
        <v>17620</v>
      </c>
      <c r="AT38" s="267">
        <v>3152627530</v>
      </c>
      <c r="AU38" s="268">
        <v>2804043819</v>
      </c>
      <c r="AV38" s="161">
        <v>17752</v>
      </c>
      <c r="AW38" s="164">
        <v>3550267730</v>
      </c>
      <c r="AX38" s="165">
        <v>3174093550</v>
      </c>
      <c r="AY38" s="16">
        <v>132</v>
      </c>
      <c r="AZ38" s="17">
        <v>397640200</v>
      </c>
      <c r="BA38" s="18">
        <v>370049731</v>
      </c>
      <c r="BB38" s="3">
        <v>7.4914869466515327E-3</v>
      </c>
      <c r="BC38" s="4">
        <v>0.12612977467718808</v>
      </c>
      <c r="BD38" s="5">
        <v>0.13197002432435953</v>
      </c>
    </row>
    <row r="39" spans="1:56" ht="21" customHeight="1">
      <c r="A39" s="31" t="s">
        <v>19</v>
      </c>
      <c r="B39" s="33" t="s">
        <v>20</v>
      </c>
      <c r="C39" s="197">
        <v>6055</v>
      </c>
      <c r="D39" s="200">
        <v>1276999690</v>
      </c>
      <c r="E39" s="201">
        <v>1116642206</v>
      </c>
      <c r="F39" s="63">
        <v>6217</v>
      </c>
      <c r="G39" s="65">
        <v>1431701350</v>
      </c>
      <c r="H39" s="280">
        <v>1255721392</v>
      </c>
      <c r="I39" s="19">
        <v>162</v>
      </c>
      <c r="J39" s="19">
        <v>154701660</v>
      </c>
      <c r="K39" s="12">
        <v>139079186</v>
      </c>
      <c r="L39" s="1">
        <v>2.6754748142031378E-2</v>
      </c>
      <c r="M39" s="6">
        <v>0.12114463395053761</v>
      </c>
      <c r="N39" s="2">
        <v>0.124551253080613</v>
      </c>
      <c r="O39" s="31" t="s">
        <v>19</v>
      </c>
      <c r="P39" s="33" t="s">
        <v>20</v>
      </c>
      <c r="Q39" s="220">
        <v>328</v>
      </c>
      <c r="R39" s="223">
        <v>145574240</v>
      </c>
      <c r="S39" s="224">
        <v>84557387</v>
      </c>
      <c r="T39" s="87">
        <v>325</v>
      </c>
      <c r="U39" s="90">
        <v>161608290</v>
      </c>
      <c r="V39" s="91">
        <v>87719391</v>
      </c>
      <c r="W39" s="10">
        <v>-3</v>
      </c>
      <c r="X39" s="19">
        <v>16034050</v>
      </c>
      <c r="Y39" s="12">
        <v>3162004</v>
      </c>
      <c r="Z39" s="1">
        <v>-9.1463414634146336E-3</v>
      </c>
      <c r="AA39" s="6">
        <v>0.110143456699482</v>
      </c>
      <c r="AB39" s="2">
        <v>3.7394769542724873E-2</v>
      </c>
      <c r="AC39" s="31" t="s">
        <v>19</v>
      </c>
      <c r="AD39" s="33" t="s">
        <v>20</v>
      </c>
      <c r="AE39" s="242">
        <v>285</v>
      </c>
      <c r="AF39" s="245">
        <v>30150790</v>
      </c>
      <c r="AG39" s="246">
        <v>30047680</v>
      </c>
      <c r="AH39" s="124">
        <v>300</v>
      </c>
      <c r="AI39" s="127">
        <v>31573030</v>
      </c>
      <c r="AJ39" s="128">
        <v>31468740</v>
      </c>
      <c r="AK39" s="10">
        <v>15</v>
      </c>
      <c r="AL39" s="19">
        <v>1422240</v>
      </c>
      <c r="AM39" s="12">
        <v>1421060</v>
      </c>
      <c r="AN39" s="1">
        <v>5.2631578947368418E-2</v>
      </c>
      <c r="AO39" s="6">
        <v>4.7170903316297849E-2</v>
      </c>
      <c r="AP39" s="2">
        <v>4.7293501528237789E-2</v>
      </c>
      <c r="AQ39" s="31" t="s">
        <v>19</v>
      </c>
      <c r="AR39" s="33" t="s">
        <v>20</v>
      </c>
      <c r="AS39" s="264">
        <v>5442</v>
      </c>
      <c r="AT39" s="267">
        <v>1101274660</v>
      </c>
      <c r="AU39" s="268">
        <v>1002037139</v>
      </c>
      <c r="AV39" s="161">
        <v>5592</v>
      </c>
      <c r="AW39" s="164">
        <v>1238520030</v>
      </c>
      <c r="AX39" s="165">
        <v>1136533261</v>
      </c>
      <c r="AY39" s="10">
        <v>150</v>
      </c>
      <c r="AZ39" s="19">
        <v>137245370</v>
      </c>
      <c r="BA39" s="12">
        <v>134496122</v>
      </c>
      <c r="BB39" s="1">
        <v>2.7563395810363836E-2</v>
      </c>
      <c r="BC39" s="6">
        <v>0.12462410603363924</v>
      </c>
      <c r="BD39" s="2">
        <v>0.13422269172001219</v>
      </c>
    </row>
    <row r="40" spans="1:56" ht="21" customHeight="1">
      <c r="A40" s="34" t="s">
        <v>119</v>
      </c>
      <c r="B40" s="37" t="s">
        <v>18</v>
      </c>
      <c r="C40" s="210">
        <v>6278</v>
      </c>
      <c r="D40" s="209">
        <v>647432340</v>
      </c>
      <c r="E40" s="207">
        <v>523393113</v>
      </c>
      <c r="F40" s="66">
        <v>6402</v>
      </c>
      <c r="G40" s="67">
        <v>741932270</v>
      </c>
      <c r="H40" s="281">
        <v>612395612</v>
      </c>
      <c r="I40" s="14">
        <v>124</v>
      </c>
      <c r="J40" s="14">
        <v>94499930</v>
      </c>
      <c r="K40" s="15">
        <v>89002499</v>
      </c>
      <c r="L40" s="7">
        <v>1.9751513220770945E-2</v>
      </c>
      <c r="M40" s="8">
        <v>0.14596108992640064</v>
      </c>
      <c r="N40" s="9">
        <v>0.1700490449518009</v>
      </c>
      <c r="O40" s="34" t="s">
        <v>119</v>
      </c>
      <c r="P40" s="37" t="s">
        <v>18</v>
      </c>
      <c r="Q40" s="230">
        <v>780</v>
      </c>
      <c r="R40" s="229">
        <v>173408430</v>
      </c>
      <c r="S40" s="227">
        <v>121648038</v>
      </c>
      <c r="T40" s="92">
        <v>789</v>
      </c>
      <c r="U40" s="93">
        <v>184304190</v>
      </c>
      <c r="V40" s="94">
        <v>130914815</v>
      </c>
      <c r="W40" s="13">
        <v>9</v>
      </c>
      <c r="X40" s="14">
        <v>10895760</v>
      </c>
      <c r="Y40" s="15">
        <v>9266777</v>
      </c>
      <c r="Z40" s="7">
        <v>1.1538461538461539E-2</v>
      </c>
      <c r="AA40" s="8">
        <v>6.2832931478590745E-2</v>
      </c>
      <c r="AB40" s="9">
        <v>7.6176954041790632E-2</v>
      </c>
      <c r="AC40" s="34" t="s">
        <v>119</v>
      </c>
      <c r="AD40" s="37" t="s">
        <v>18</v>
      </c>
      <c r="AE40" s="252">
        <v>451</v>
      </c>
      <c r="AF40" s="251">
        <v>92127490</v>
      </c>
      <c r="AG40" s="249">
        <v>84759189</v>
      </c>
      <c r="AH40" s="129">
        <v>452</v>
      </c>
      <c r="AI40" s="130">
        <v>129726330</v>
      </c>
      <c r="AJ40" s="131">
        <v>123142883</v>
      </c>
      <c r="AK40" s="13">
        <v>1</v>
      </c>
      <c r="AL40" s="14">
        <v>37598840</v>
      </c>
      <c r="AM40" s="15">
        <v>38383694</v>
      </c>
      <c r="AN40" s="7">
        <v>2.2172949002217295E-3</v>
      </c>
      <c r="AO40" s="8">
        <v>0.40811749023011479</v>
      </c>
      <c r="AP40" s="9">
        <v>0.45285584315819727</v>
      </c>
      <c r="AQ40" s="34" t="s">
        <v>119</v>
      </c>
      <c r="AR40" s="37" t="s">
        <v>18</v>
      </c>
      <c r="AS40" s="274">
        <v>5047</v>
      </c>
      <c r="AT40" s="273">
        <v>381896420</v>
      </c>
      <c r="AU40" s="271">
        <v>316985886</v>
      </c>
      <c r="AV40" s="166">
        <v>5161</v>
      </c>
      <c r="AW40" s="167">
        <v>427901750</v>
      </c>
      <c r="AX40" s="168">
        <v>358337914</v>
      </c>
      <c r="AY40" s="13">
        <v>114</v>
      </c>
      <c r="AZ40" s="14">
        <v>46005330</v>
      </c>
      <c r="BA40" s="15">
        <v>41352028</v>
      </c>
      <c r="BB40" s="7">
        <v>2.2587675847037844E-2</v>
      </c>
      <c r="BC40" s="8">
        <v>0.12046546547883324</v>
      </c>
      <c r="BD40" s="9">
        <v>0.13045384613749017</v>
      </c>
    </row>
    <row r="41" spans="1:56" ht="21" customHeight="1">
      <c r="A41" s="31" t="s">
        <v>44</v>
      </c>
      <c r="B41" s="33" t="s">
        <v>45</v>
      </c>
      <c r="C41" s="197">
        <v>3492</v>
      </c>
      <c r="D41" s="200">
        <v>1337217210</v>
      </c>
      <c r="E41" s="201">
        <v>967615805</v>
      </c>
      <c r="F41" s="63">
        <v>3517</v>
      </c>
      <c r="G41" s="65">
        <v>1437630150</v>
      </c>
      <c r="H41" s="280">
        <v>1085279008</v>
      </c>
      <c r="I41" s="17">
        <v>25</v>
      </c>
      <c r="J41" s="17">
        <v>100412940</v>
      </c>
      <c r="K41" s="18">
        <v>117663203</v>
      </c>
      <c r="L41" s="3">
        <v>7.1592210767468497E-3</v>
      </c>
      <c r="M41" s="4">
        <v>7.5090971944640164E-2</v>
      </c>
      <c r="N41" s="5">
        <v>0.1216011586334103</v>
      </c>
      <c r="O41" s="31" t="s">
        <v>44</v>
      </c>
      <c r="P41" s="33" t="s">
        <v>45</v>
      </c>
      <c r="Q41" s="220">
        <v>625</v>
      </c>
      <c r="R41" s="223">
        <v>352937660</v>
      </c>
      <c r="S41" s="224">
        <v>211699001</v>
      </c>
      <c r="T41" s="87">
        <v>628</v>
      </c>
      <c r="U41" s="90">
        <v>359920750</v>
      </c>
      <c r="V41" s="91">
        <v>235227372</v>
      </c>
      <c r="W41" s="16">
        <v>3</v>
      </c>
      <c r="X41" s="17">
        <v>6983090</v>
      </c>
      <c r="Y41" s="18">
        <v>23528371</v>
      </c>
      <c r="Z41" s="3">
        <v>4.7999999999999996E-3</v>
      </c>
      <c r="AA41" s="4">
        <v>1.978561879738195E-2</v>
      </c>
      <c r="AB41" s="5">
        <v>0.1111406803473768</v>
      </c>
      <c r="AC41" s="31" t="s">
        <v>44</v>
      </c>
      <c r="AD41" s="33" t="s">
        <v>45</v>
      </c>
      <c r="AE41" s="242">
        <v>450</v>
      </c>
      <c r="AF41" s="245">
        <v>302273620</v>
      </c>
      <c r="AG41" s="246">
        <v>129469010</v>
      </c>
      <c r="AH41" s="124">
        <v>422</v>
      </c>
      <c r="AI41" s="127">
        <v>304117440</v>
      </c>
      <c r="AJ41" s="128">
        <v>137655855</v>
      </c>
      <c r="AK41" s="16">
        <v>-28</v>
      </c>
      <c r="AL41" s="17">
        <v>1843820</v>
      </c>
      <c r="AM41" s="18">
        <v>8186845</v>
      </c>
      <c r="AN41" s="3">
        <v>-6.222222222222222E-2</v>
      </c>
      <c r="AO41" s="4">
        <v>6.0998376239382052E-3</v>
      </c>
      <c r="AP41" s="5">
        <v>6.3234012525468453E-2</v>
      </c>
      <c r="AQ41" s="31" t="s">
        <v>44</v>
      </c>
      <c r="AR41" s="33" t="s">
        <v>45</v>
      </c>
      <c r="AS41" s="264">
        <v>2417</v>
      </c>
      <c r="AT41" s="267">
        <v>682005930</v>
      </c>
      <c r="AU41" s="268">
        <v>626447794</v>
      </c>
      <c r="AV41" s="161">
        <v>2467</v>
      </c>
      <c r="AW41" s="164">
        <v>773591960</v>
      </c>
      <c r="AX41" s="165">
        <v>712395781</v>
      </c>
      <c r="AY41" s="16">
        <v>50</v>
      </c>
      <c r="AZ41" s="17">
        <v>91586030</v>
      </c>
      <c r="BA41" s="18">
        <v>85947987</v>
      </c>
      <c r="BB41" s="3">
        <v>2.0686801820438559E-2</v>
      </c>
      <c r="BC41" s="4">
        <v>0.13428919892236127</v>
      </c>
      <c r="BD41" s="5">
        <v>0.13719896186592684</v>
      </c>
    </row>
    <row r="42" spans="1:56" ht="21" customHeight="1">
      <c r="A42" s="31" t="s">
        <v>28</v>
      </c>
      <c r="B42" s="33" t="s">
        <v>29</v>
      </c>
      <c r="C42" s="197">
        <v>8021</v>
      </c>
      <c r="D42" s="200">
        <v>11165977720</v>
      </c>
      <c r="E42" s="201">
        <v>7372552491</v>
      </c>
      <c r="F42" s="63">
        <v>8000</v>
      </c>
      <c r="G42" s="65">
        <v>11484785340</v>
      </c>
      <c r="H42" s="280">
        <v>7658130216</v>
      </c>
      <c r="I42" s="19">
        <v>-21</v>
      </c>
      <c r="J42" s="19">
        <v>318807620</v>
      </c>
      <c r="K42" s="12">
        <v>285577725</v>
      </c>
      <c r="L42" s="1">
        <v>-2.6181274155342225E-3</v>
      </c>
      <c r="M42" s="6">
        <v>2.8551697665397096E-2</v>
      </c>
      <c r="N42" s="2">
        <v>3.8735258290614728E-2</v>
      </c>
      <c r="O42" s="31" t="s">
        <v>28</v>
      </c>
      <c r="P42" s="33" t="s">
        <v>29</v>
      </c>
      <c r="Q42" s="220">
        <v>319</v>
      </c>
      <c r="R42" s="223">
        <v>2066205290</v>
      </c>
      <c r="S42" s="224">
        <v>409295391</v>
      </c>
      <c r="T42" s="87">
        <v>323</v>
      </c>
      <c r="U42" s="90">
        <v>2124424980</v>
      </c>
      <c r="V42" s="91">
        <v>423765020</v>
      </c>
      <c r="W42" s="10">
        <v>4</v>
      </c>
      <c r="X42" s="19">
        <v>58219690</v>
      </c>
      <c r="Y42" s="12">
        <v>14469629</v>
      </c>
      <c r="Z42" s="1">
        <v>1.2539184952978056E-2</v>
      </c>
      <c r="AA42" s="6">
        <v>2.8177108190445103E-2</v>
      </c>
      <c r="AB42" s="2">
        <v>3.535253344692562E-2</v>
      </c>
      <c r="AC42" s="31" t="s">
        <v>28</v>
      </c>
      <c r="AD42" s="33" t="s">
        <v>29</v>
      </c>
      <c r="AE42" s="242">
        <v>773</v>
      </c>
      <c r="AF42" s="245">
        <v>86279690</v>
      </c>
      <c r="AG42" s="246">
        <v>86182900</v>
      </c>
      <c r="AH42" s="124">
        <v>739</v>
      </c>
      <c r="AI42" s="127">
        <v>86309460</v>
      </c>
      <c r="AJ42" s="128">
        <v>86157890</v>
      </c>
      <c r="AK42" s="10">
        <v>-34</v>
      </c>
      <c r="AL42" s="19">
        <v>29770</v>
      </c>
      <c r="AM42" s="12">
        <v>-25010</v>
      </c>
      <c r="AN42" s="1">
        <v>-4.3984476067270378E-2</v>
      </c>
      <c r="AO42" s="6">
        <v>3.4504064629810332E-4</v>
      </c>
      <c r="AP42" s="2">
        <v>-2.9019677917545126E-4</v>
      </c>
      <c r="AQ42" s="31" t="s">
        <v>28</v>
      </c>
      <c r="AR42" s="33" t="s">
        <v>29</v>
      </c>
      <c r="AS42" s="264">
        <v>6929</v>
      </c>
      <c r="AT42" s="267">
        <v>9013492740</v>
      </c>
      <c r="AU42" s="268">
        <v>6877074200</v>
      </c>
      <c r="AV42" s="161">
        <v>6938</v>
      </c>
      <c r="AW42" s="164">
        <v>9274050900</v>
      </c>
      <c r="AX42" s="165">
        <v>7148207306</v>
      </c>
      <c r="AY42" s="10">
        <v>9</v>
      </c>
      <c r="AZ42" s="19">
        <v>260558160</v>
      </c>
      <c r="BA42" s="12">
        <v>271133106</v>
      </c>
      <c r="BB42" s="1">
        <v>1.2988887285322558E-3</v>
      </c>
      <c r="BC42" s="6">
        <v>2.8907568632489961E-2</v>
      </c>
      <c r="BD42" s="2">
        <v>3.9425647901254288E-2</v>
      </c>
    </row>
    <row r="43" spans="1:56" ht="21" customHeight="1">
      <c r="A43" s="34" t="s">
        <v>34</v>
      </c>
      <c r="B43" s="37" t="s">
        <v>35</v>
      </c>
      <c r="C43" s="210">
        <v>1969</v>
      </c>
      <c r="D43" s="209">
        <v>637223880</v>
      </c>
      <c r="E43" s="207">
        <v>362789593</v>
      </c>
      <c r="F43" s="66">
        <v>2013</v>
      </c>
      <c r="G43" s="67">
        <v>840624930</v>
      </c>
      <c r="H43" s="281">
        <v>590287233</v>
      </c>
      <c r="I43" s="14">
        <v>44</v>
      </c>
      <c r="J43" s="14">
        <v>203401050</v>
      </c>
      <c r="K43" s="15">
        <v>227497640</v>
      </c>
      <c r="L43" s="7">
        <v>2.23463687150838E-2</v>
      </c>
      <c r="M43" s="8">
        <v>0.31919872494420642</v>
      </c>
      <c r="N43" s="9">
        <v>0.62707873761968691</v>
      </c>
      <c r="O43" s="34" t="s">
        <v>34</v>
      </c>
      <c r="P43" s="37" t="s">
        <v>35</v>
      </c>
      <c r="Q43" s="230">
        <v>250</v>
      </c>
      <c r="R43" s="229">
        <v>334395420</v>
      </c>
      <c r="S43" s="227">
        <v>151896264</v>
      </c>
      <c r="T43" s="92">
        <v>265</v>
      </c>
      <c r="U43" s="93">
        <v>406882350</v>
      </c>
      <c r="V43" s="94">
        <v>292333566</v>
      </c>
      <c r="W43" s="13">
        <v>15</v>
      </c>
      <c r="X43" s="14">
        <v>72486930</v>
      </c>
      <c r="Y43" s="15">
        <v>140437302</v>
      </c>
      <c r="Z43" s="7">
        <v>0.06</v>
      </c>
      <c r="AA43" s="8">
        <v>0.21677010408814809</v>
      </c>
      <c r="AB43" s="9">
        <v>0.92456060670458629</v>
      </c>
      <c r="AC43" s="34" t="s">
        <v>34</v>
      </c>
      <c r="AD43" s="37" t="s">
        <v>35</v>
      </c>
      <c r="AE43" s="252">
        <v>179</v>
      </c>
      <c r="AF43" s="251">
        <v>236671280</v>
      </c>
      <c r="AG43" s="249">
        <v>150554300</v>
      </c>
      <c r="AH43" s="129">
        <v>190</v>
      </c>
      <c r="AI43" s="130">
        <v>367619430</v>
      </c>
      <c r="AJ43" s="131">
        <v>236970997</v>
      </c>
      <c r="AK43" s="13">
        <v>11</v>
      </c>
      <c r="AL43" s="14">
        <v>130948150</v>
      </c>
      <c r="AM43" s="15">
        <v>86416697</v>
      </c>
      <c r="AN43" s="7">
        <v>6.1452513966480445E-2</v>
      </c>
      <c r="AO43" s="8">
        <v>0.55329125697042747</v>
      </c>
      <c r="AP43" s="9">
        <v>0.57399022811038936</v>
      </c>
      <c r="AQ43" s="34" t="s">
        <v>34</v>
      </c>
      <c r="AR43" s="37" t="s">
        <v>35</v>
      </c>
      <c r="AS43" s="274">
        <v>1540</v>
      </c>
      <c r="AT43" s="273">
        <v>66157180</v>
      </c>
      <c r="AU43" s="271">
        <v>60339029</v>
      </c>
      <c r="AV43" s="166">
        <v>1558</v>
      </c>
      <c r="AW43" s="167">
        <v>66123150</v>
      </c>
      <c r="AX43" s="168">
        <v>60982670</v>
      </c>
      <c r="AY43" s="13">
        <v>18</v>
      </c>
      <c r="AZ43" s="14">
        <v>-34030</v>
      </c>
      <c r="BA43" s="15">
        <v>643641</v>
      </c>
      <c r="BB43" s="7">
        <v>1.1688311688311689E-2</v>
      </c>
      <c r="BC43" s="8">
        <v>-5.1438105433151775E-4</v>
      </c>
      <c r="BD43" s="9">
        <v>1.0667075865605991E-2</v>
      </c>
    </row>
    <row r="44" spans="1:56" ht="21" customHeight="1">
      <c r="A44" s="31" t="s">
        <v>120</v>
      </c>
      <c r="B44" s="33" t="s">
        <v>121</v>
      </c>
      <c r="C44" s="197">
        <v>350</v>
      </c>
      <c r="D44" s="200">
        <v>35261800</v>
      </c>
      <c r="E44" s="201">
        <v>32388384</v>
      </c>
      <c r="F44" s="75">
        <v>418</v>
      </c>
      <c r="G44" s="76">
        <v>50542600</v>
      </c>
      <c r="H44" s="282">
        <v>47234676</v>
      </c>
      <c r="I44" s="17">
        <v>68</v>
      </c>
      <c r="J44" s="17">
        <v>15280800</v>
      </c>
      <c r="K44" s="18">
        <v>14846292</v>
      </c>
      <c r="L44" s="3">
        <v>0.19428571428571428</v>
      </c>
      <c r="M44" s="4">
        <v>0.43335280672001997</v>
      </c>
      <c r="N44" s="5">
        <v>0.45838322776462082</v>
      </c>
      <c r="O44" s="31" t="s">
        <v>120</v>
      </c>
      <c r="P44" s="33" t="s">
        <v>121</v>
      </c>
      <c r="Q44" s="220">
        <v>14</v>
      </c>
      <c r="R44" s="223">
        <v>5014230</v>
      </c>
      <c r="S44" s="224">
        <v>3198557</v>
      </c>
      <c r="T44" s="104">
        <v>19</v>
      </c>
      <c r="U44" s="105">
        <v>4629480</v>
      </c>
      <c r="V44" s="106">
        <v>2416326</v>
      </c>
      <c r="W44" s="16">
        <v>5</v>
      </c>
      <c r="X44" s="17">
        <v>-384750</v>
      </c>
      <c r="Y44" s="18">
        <v>-782231</v>
      </c>
      <c r="Z44" s="3">
        <v>0.35714285714285715</v>
      </c>
      <c r="AA44" s="4">
        <v>-7.6731621804344841E-2</v>
      </c>
      <c r="AB44" s="5">
        <v>-0.24455746763306077</v>
      </c>
      <c r="AC44" s="31" t="s">
        <v>120</v>
      </c>
      <c r="AD44" s="33" t="s">
        <v>121</v>
      </c>
      <c r="AE44" s="242">
        <v>11</v>
      </c>
      <c r="AF44" s="245">
        <v>527070</v>
      </c>
      <c r="AG44" s="246">
        <v>527070</v>
      </c>
      <c r="AH44" s="142">
        <v>12</v>
      </c>
      <c r="AI44" s="143">
        <v>479500</v>
      </c>
      <c r="AJ44" s="144">
        <v>479500</v>
      </c>
      <c r="AK44" s="16">
        <v>1</v>
      </c>
      <c r="AL44" s="17">
        <v>-47570</v>
      </c>
      <c r="AM44" s="18">
        <v>-47570</v>
      </c>
      <c r="AN44" s="3">
        <v>9.0909090909090912E-2</v>
      </c>
      <c r="AO44" s="4">
        <v>-9.0253666495911364E-2</v>
      </c>
      <c r="AP44" s="5">
        <v>-9.0253666495911364E-2</v>
      </c>
      <c r="AQ44" s="31" t="s">
        <v>120</v>
      </c>
      <c r="AR44" s="33" t="s">
        <v>121</v>
      </c>
      <c r="AS44" s="264">
        <v>325</v>
      </c>
      <c r="AT44" s="267">
        <v>29720500</v>
      </c>
      <c r="AU44" s="268">
        <v>28662757</v>
      </c>
      <c r="AV44" s="179">
        <v>387</v>
      </c>
      <c r="AW44" s="180">
        <v>45433620</v>
      </c>
      <c r="AX44" s="181">
        <v>44338850</v>
      </c>
      <c r="AY44" s="16">
        <v>62</v>
      </c>
      <c r="AZ44" s="17">
        <v>15713120</v>
      </c>
      <c r="BA44" s="18">
        <v>15676093</v>
      </c>
      <c r="BB44" s="3">
        <v>0.19076923076923077</v>
      </c>
      <c r="BC44" s="4">
        <v>0.52869635436819706</v>
      </c>
      <c r="BD44" s="5">
        <v>0.54691504379707789</v>
      </c>
    </row>
    <row r="45" spans="1:56" ht="14.1" customHeight="1">
      <c r="A45" s="34"/>
      <c r="B45" s="25"/>
      <c r="C45" s="186"/>
      <c r="D45" s="192"/>
      <c r="E45" s="193"/>
      <c r="F45" s="66"/>
      <c r="G45" s="67"/>
      <c r="H45" s="281"/>
      <c r="I45" s="262"/>
      <c r="J45" s="49"/>
      <c r="K45" s="50"/>
      <c r="L45" s="22"/>
      <c r="M45" s="49"/>
      <c r="N45" s="50"/>
      <c r="O45" s="34"/>
      <c r="P45" s="25"/>
      <c r="Q45" s="212"/>
      <c r="R45" s="218"/>
      <c r="S45" s="219"/>
      <c r="T45" s="92"/>
      <c r="U45" s="93"/>
      <c r="V45" s="94"/>
      <c r="W45" s="22"/>
      <c r="X45" s="49"/>
      <c r="Y45" s="50"/>
      <c r="Z45" s="22"/>
      <c r="AA45" s="49"/>
      <c r="AB45" s="50"/>
      <c r="AC45" s="34"/>
      <c r="AD45" s="25"/>
      <c r="AE45" s="234"/>
      <c r="AF45" s="240"/>
      <c r="AG45" s="241"/>
      <c r="AH45" s="129"/>
      <c r="AI45" s="130"/>
      <c r="AJ45" s="131"/>
      <c r="AK45" s="22"/>
      <c r="AL45" s="49"/>
      <c r="AM45" s="50"/>
      <c r="AN45" s="22"/>
      <c r="AO45" s="49"/>
      <c r="AP45" s="50"/>
      <c r="AQ45" s="34"/>
      <c r="AR45" s="25"/>
      <c r="AS45" s="256"/>
      <c r="AT45" s="262"/>
      <c r="AU45" s="263"/>
      <c r="AV45" s="166"/>
      <c r="AW45" s="167"/>
      <c r="AX45" s="168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187"/>
      <c r="D46" s="188"/>
      <c r="E46" s="189"/>
      <c r="F46" s="58"/>
      <c r="G46" s="54"/>
      <c r="H46" s="283"/>
      <c r="I46" s="258"/>
      <c r="J46" s="43"/>
      <c r="K46" s="44"/>
      <c r="L46" s="23"/>
      <c r="M46" s="43"/>
      <c r="N46" s="44"/>
      <c r="O46" s="27"/>
      <c r="P46" s="28"/>
      <c r="Q46" s="213"/>
      <c r="R46" s="214"/>
      <c r="S46" s="215"/>
      <c r="T46" s="82"/>
      <c r="U46" s="77"/>
      <c r="V46" s="83"/>
      <c r="W46" s="23"/>
      <c r="X46" s="43"/>
      <c r="Y46" s="44"/>
      <c r="Z46" s="23"/>
      <c r="AA46" s="43"/>
      <c r="AB46" s="44"/>
      <c r="AC46" s="27"/>
      <c r="AD46" s="28"/>
      <c r="AE46" s="235"/>
      <c r="AF46" s="236"/>
      <c r="AG46" s="237"/>
      <c r="AH46" s="115"/>
      <c r="AI46" s="110"/>
      <c r="AJ46" s="116"/>
      <c r="AK46" s="23"/>
      <c r="AL46" s="43"/>
      <c r="AM46" s="44"/>
      <c r="AN46" s="23"/>
      <c r="AO46" s="43"/>
      <c r="AP46" s="44"/>
      <c r="AQ46" s="27"/>
      <c r="AR46" s="28"/>
      <c r="AS46" s="257"/>
      <c r="AT46" s="258"/>
      <c r="AU46" s="259"/>
      <c r="AV46" s="152"/>
      <c r="AW46" s="147"/>
      <c r="AX46" s="153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185"/>
      <c r="D47" s="190"/>
      <c r="E47" s="191"/>
      <c r="F47" s="58"/>
      <c r="G47" s="55"/>
      <c r="H47" s="283"/>
      <c r="I47" s="260"/>
      <c r="J47" s="45"/>
      <c r="K47" s="46"/>
      <c r="L47" s="21"/>
      <c r="M47" s="45"/>
      <c r="N47" s="46"/>
      <c r="O47" s="30" t="s">
        <v>46</v>
      </c>
      <c r="P47" s="29"/>
      <c r="Q47" s="211"/>
      <c r="R47" s="216"/>
      <c r="S47" s="217"/>
      <c r="T47" s="82"/>
      <c r="U47" s="78"/>
      <c r="V47" s="83"/>
      <c r="W47" s="21"/>
      <c r="X47" s="45"/>
      <c r="Y47" s="46"/>
      <c r="Z47" s="21"/>
      <c r="AA47" s="45"/>
      <c r="AB47" s="46"/>
      <c r="AC47" s="30" t="s">
        <v>46</v>
      </c>
      <c r="AD47" s="29"/>
      <c r="AE47" s="233"/>
      <c r="AF47" s="238"/>
      <c r="AG47" s="239"/>
      <c r="AH47" s="115"/>
      <c r="AI47" s="111"/>
      <c r="AJ47" s="116"/>
      <c r="AK47" s="21"/>
      <c r="AL47" s="45"/>
      <c r="AM47" s="46"/>
      <c r="AN47" s="21"/>
      <c r="AO47" s="45"/>
      <c r="AP47" s="46"/>
      <c r="AQ47" s="30" t="s">
        <v>46</v>
      </c>
      <c r="AR47" s="29"/>
      <c r="AS47" s="255"/>
      <c r="AT47" s="260"/>
      <c r="AU47" s="261"/>
      <c r="AV47" s="152"/>
      <c r="AW47" s="148"/>
      <c r="AX47" s="153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185"/>
      <c r="D48" s="190"/>
      <c r="E48" s="191"/>
      <c r="F48" s="58"/>
      <c r="G48" s="55"/>
      <c r="H48" s="283"/>
      <c r="I48" s="260"/>
      <c r="J48" s="45"/>
      <c r="K48" s="46"/>
      <c r="L48" s="21"/>
      <c r="M48" s="45"/>
      <c r="N48" s="46"/>
      <c r="O48" s="31"/>
      <c r="P48" s="32"/>
      <c r="Q48" s="211"/>
      <c r="R48" s="216"/>
      <c r="S48" s="217"/>
      <c r="T48" s="82"/>
      <c r="U48" s="78"/>
      <c r="V48" s="83"/>
      <c r="W48" s="21"/>
      <c r="X48" s="45"/>
      <c r="Y48" s="46"/>
      <c r="Z48" s="21"/>
      <c r="AA48" s="45"/>
      <c r="AB48" s="46"/>
      <c r="AC48" s="31"/>
      <c r="AD48" s="32"/>
      <c r="AE48" s="233"/>
      <c r="AF48" s="238"/>
      <c r="AG48" s="239"/>
      <c r="AH48" s="115"/>
      <c r="AI48" s="111"/>
      <c r="AJ48" s="116"/>
      <c r="AK48" s="21"/>
      <c r="AL48" s="45"/>
      <c r="AM48" s="46"/>
      <c r="AN48" s="21"/>
      <c r="AO48" s="45"/>
      <c r="AP48" s="46"/>
      <c r="AQ48" s="31"/>
      <c r="AR48" s="32"/>
      <c r="AS48" s="255"/>
      <c r="AT48" s="260"/>
      <c r="AU48" s="261"/>
      <c r="AV48" s="152"/>
      <c r="AW48" s="148"/>
      <c r="AX48" s="153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197">
        <v>33326</v>
      </c>
      <c r="D49" s="198">
        <v>17081753780</v>
      </c>
      <c r="E49" s="199">
        <v>14611472593</v>
      </c>
      <c r="F49" s="61">
        <v>33685</v>
      </c>
      <c r="G49" s="68">
        <v>18440381300</v>
      </c>
      <c r="H49" s="182">
        <v>15905016681</v>
      </c>
      <c r="I49" s="19">
        <v>359</v>
      </c>
      <c r="J49" s="20">
        <v>1358627520</v>
      </c>
      <c r="K49" s="11">
        <v>1293544088</v>
      </c>
      <c r="L49" s="1">
        <v>1.0772369921382705E-2</v>
      </c>
      <c r="M49" s="6">
        <v>7.9536769906538254E-2</v>
      </c>
      <c r="N49" s="2">
        <v>8.8529344305768698E-2</v>
      </c>
      <c r="O49" s="31" t="s">
        <v>137</v>
      </c>
      <c r="P49" s="33" t="s">
        <v>47</v>
      </c>
      <c r="Q49" s="220">
        <v>3484</v>
      </c>
      <c r="R49" s="231">
        <v>8687132250</v>
      </c>
      <c r="S49" s="222">
        <v>7499259194</v>
      </c>
      <c r="T49" s="84">
        <v>3496</v>
      </c>
      <c r="U49" s="95">
        <v>9410455090</v>
      </c>
      <c r="V49" s="96">
        <v>8212926198</v>
      </c>
      <c r="W49" s="10">
        <v>12</v>
      </c>
      <c r="X49" s="20">
        <v>723322840</v>
      </c>
      <c r="Y49" s="11">
        <v>713667004</v>
      </c>
      <c r="Z49" s="1">
        <v>3.4443168771526979E-3</v>
      </c>
      <c r="AA49" s="6">
        <v>8.3263707652200189E-2</v>
      </c>
      <c r="AB49" s="2">
        <v>9.5165000373768918E-2</v>
      </c>
      <c r="AC49" s="31" t="s">
        <v>137</v>
      </c>
      <c r="AD49" s="33" t="s">
        <v>47</v>
      </c>
      <c r="AE49" s="242">
        <v>6223</v>
      </c>
      <c r="AF49" s="253">
        <v>3467010500</v>
      </c>
      <c r="AG49" s="244">
        <v>2711737669</v>
      </c>
      <c r="AH49" s="121">
        <v>6354</v>
      </c>
      <c r="AI49" s="132">
        <v>3613784120</v>
      </c>
      <c r="AJ49" s="133">
        <v>2876729049</v>
      </c>
      <c r="AK49" s="10">
        <v>131</v>
      </c>
      <c r="AL49" s="20">
        <v>146773620</v>
      </c>
      <c r="AM49" s="11">
        <v>164991380</v>
      </c>
      <c r="AN49" s="1">
        <v>2.1050940061063797E-2</v>
      </c>
      <c r="AO49" s="6">
        <v>4.2334345396415729E-2</v>
      </c>
      <c r="AP49" s="2">
        <v>6.084341486499445E-2</v>
      </c>
      <c r="AQ49" s="31" t="s">
        <v>137</v>
      </c>
      <c r="AR49" s="33" t="s">
        <v>47</v>
      </c>
      <c r="AS49" s="264">
        <v>23619</v>
      </c>
      <c r="AT49" s="275">
        <v>4927611030</v>
      </c>
      <c r="AU49" s="266">
        <v>4400475730</v>
      </c>
      <c r="AV49" s="158">
        <v>23835</v>
      </c>
      <c r="AW49" s="169">
        <v>5416142090</v>
      </c>
      <c r="AX49" s="170">
        <v>4815361434</v>
      </c>
      <c r="AY49" s="10">
        <v>216</v>
      </c>
      <c r="AZ49" s="20">
        <v>488531060</v>
      </c>
      <c r="BA49" s="11">
        <v>414885704</v>
      </c>
      <c r="BB49" s="1">
        <v>9.1451797281849358E-3</v>
      </c>
      <c r="BC49" s="6">
        <v>9.9141563127802312E-2</v>
      </c>
      <c r="BD49" s="2">
        <v>9.4282011640591412E-2</v>
      </c>
    </row>
    <row r="50" spans="1:56" ht="21" customHeight="1">
      <c r="A50" s="31" t="s">
        <v>50</v>
      </c>
      <c r="B50" s="33" t="s">
        <v>51</v>
      </c>
      <c r="C50" s="197">
        <v>19398</v>
      </c>
      <c r="D50" s="200">
        <v>3681493150</v>
      </c>
      <c r="E50" s="201">
        <v>2987501361</v>
      </c>
      <c r="F50" s="61">
        <v>19362</v>
      </c>
      <c r="G50" s="69">
        <v>3996524920</v>
      </c>
      <c r="H50" s="183">
        <v>3283181937</v>
      </c>
      <c r="I50" s="19">
        <v>-36</v>
      </c>
      <c r="J50" s="19">
        <v>315031770</v>
      </c>
      <c r="K50" s="12">
        <v>295680576</v>
      </c>
      <c r="L50" s="1">
        <v>-1.8558614290133002E-3</v>
      </c>
      <c r="M50" s="6">
        <v>8.557173873866912E-2</v>
      </c>
      <c r="N50" s="2">
        <v>9.8972532652178424E-2</v>
      </c>
      <c r="O50" s="31" t="s">
        <v>50</v>
      </c>
      <c r="P50" s="33" t="s">
        <v>51</v>
      </c>
      <c r="Q50" s="220">
        <v>1291</v>
      </c>
      <c r="R50" s="223">
        <v>991684270</v>
      </c>
      <c r="S50" s="224">
        <v>707299110</v>
      </c>
      <c r="T50" s="84">
        <v>1298</v>
      </c>
      <c r="U50" s="97">
        <v>1056821860</v>
      </c>
      <c r="V50" s="86">
        <v>769903505</v>
      </c>
      <c r="W50" s="10">
        <v>7</v>
      </c>
      <c r="X50" s="19">
        <v>65137590</v>
      </c>
      <c r="Y50" s="12">
        <v>62604395</v>
      </c>
      <c r="Z50" s="1">
        <v>5.422153369481022E-3</v>
      </c>
      <c r="AA50" s="6">
        <v>6.568379873566009E-2</v>
      </c>
      <c r="AB50" s="2">
        <v>8.8511909763324889E-2</v>
      </c>
      <c r="AC50" s="31" t="s">
        <v>50</v>
      </c>
      <c r="AD50" s="33" t="s">
        <v>51</v>
      </c>
      <c r="AE50" s="242">
        <v>1248</v>
      </c>
      <c r="AF50" s="245">
        <v>260591620</v>
      </c>
      <c r="AG50" s="246">
        <v>250100000</v>
      </c>
      <c r="AH50" s="121">
        <v>1200</v>
      </c>
      <c r="AI50" s="134">
        <v>268655470</v>
      </c>
      <c r="AJ50" s="123">
        <v>258614836</v>
      </c>
      <c r="AK50" s="10">
        <v>-48</v>
      </c>
      <c r="AL50" s="19">
        <v>8063850</v>
      </c>
      <c r="AM50" s="12">
        <v>8514836</v>
      </c>
      <c r="AN50" s="1">
        <v>-3.8461538461538464E-2</v>
      </c>
      <c r="AO50" s="6">
        <v>3.09443949118548E-2</v>
      </c>
      <c r="AP50" s="2">
        <v>3.4045725709716111E-2</v>
      </c>
      <c r="AQ50" s="31" t="s">
        <v>50</v>
      </c>
      <c r="AR50" s="33" t="s">
        <v>51</v>
      </c>
      <c r="AS50" s="264">
        <v>16859</v>
      </c>
      <c r="AT50" s="267">
        <v>2429217260</v>
      </c>
      <c r="AU50" s="268">
        <v>2030102251</v>
      </c>
      <c r="AV50" s="158">
        <v>16864</v>
      </c>
      <c r="AW50" s="171">
        <v>2671047590</v>
      </c>
      <c r="AX50" s="160">
        <v>2254663596</v>
      </c>
      <c r="AY50" s="10">
        <v>5</v>
      </c>
      <c r="AZ50" s="19">
        <v>241830330</v>
      </c>
      <c r="BA50" s="12">
        <v>224561345</v>
      </c>
      <c r="BB50" s="1">
        <v>2.9657749569962633E-4</v>
      </c>
      <c r="BC50" s="6">
        <v>9.9550721124054581E-2</v>
      </c>
      <c r="BD50" s="2">
        <v>0.11061578050533377</v>
      </c>
    </row>
    <row r="51" spans="1:56" ht="21" customHeight="1">
      <c r="A51" s="34" t="s">
        <v>62</v>
      </c>
      <c r="B51" s="37" t="s">
        <v>63</v>
      </c>
      <c r="C51" s="210">
        <v>19433</v>
      </c>
      <c r="D51" s="209">
        <v>12207459710</v>
      </c>
      <c r="E51" s="207">
        <v>10288312771</v>
      </c>
      <c r="F51" s="70">
        <v>19636</v>
      </c>
      <c r="G51" s="71">
        <v>12917741010</v>
      </c>
      <c r="H51" s="284">
        <v>11082017248</v>
      </c>
      <c r="I51" s="14">
        <v>203</v>
      </c>
      <c r="J51" s="14">
        <v>710281300</v>
      </c>
      <c r="K51" s="15">
        <v>793704477</v>
      </c>
      <c r="L51" s="7">
        <v>1.0446148304430608E-2</v>
      </c>
      <c r="M51" s="8">
        <v>5.8184201862911573E-2</v>
      </c>
      <c r="N51" s="9">
        <v>7.7146223551566251E-2</v>
      </c>
      <c r="O51" s="34" t="s">
        <v>62</v>
      </c>
      <c r="P51" s="37" t="s">
        <v>63</v>
      </c>
      <c r="Q51" s="230">
        <v>1489</v>
      </c>
      <c r="R51" s="229">
        <v>4278351290</v>
      </c>
      <c r="S51" s="227">
        <v>3630243631</v>
      </c>
      <c r="T51" s="98">
        <v>1540</v>
      </c>
      <c r="U51" s="99">
        <v>4697518460</v>
      </c>
      <c r="V51" s="100">
        <v>4039972729</v>
      </c>
      <c r="W51" s="13">
        <v>51</v>
      </c>
      <c r="X51" s="14">
        <v>419167170</v>
      </c>
      <c r="Y51" s="15">
        <v>409729098</v>
      </c>
      <c r="Z51" s="7">
        <v>3.4251175285426462E-2</v>
      </c>
      <c r="AA51" s="8">
        <v>9.7973995492081245E-2</v>
      </c>
      <c r="AB51" s="9">
        <v>0.11286545467669742</v>
      </c>
      <c r="AC51" s="34" t="s">
        <v>62</v>
      </c>
      <c r="AD51" s="37" t="s">
        <v>63</v>
      </c>
      <c r="AE51" s="252">
        <v>2338</v>
      </c>
      <c r="AF51" s="251">
        <v>2885202630</v>
      </c>
      <c r="AG51" s="249">
        <v>2009250623</v>
      </c>
      <c r="AH51" s="135">
        <v>2339</v>
      </c>
      <c r="AI51" s="136">
        <v>2716624240</v>
      </c>
      <c r="AJ51" s="137">
        <v>1918894909</v>
      </c>
      <c r="AK51" s="13">
        <v>1</v>
      </c>
      <c r="AL51" s="14">
        <v>-168578390</v>
      </c>
      <c r="AM51" s="15">
        <v>-90355714</v>
      </c>
      <c r="AN51" s="7">
        <v>4.2771599657827201E-4</v>
      </c>
      <c r="AO51" s="8">
        <v>-5.8428613729636036E-2</v>
      </c>
      <c r="AP51" s="9">
        <v>-4.4969857401407909E-2</v>
      </c>
      <c r="AQ51" s="34" t="s">
        <v>62</v>
      </c>
      <c r="AR51" s="37" t="s">
        <v>63</v>
      </c>
      <c r="AS51" s="274">
        <v>15606</v>
      </c>
      <c r="AT51" s="273">
        <v>5043905790</v>
      </c>
      <c r="AU51" s="271">
        <v>4648818517</v>
      </c>
      <c r="AV51" s="172">
        <v>15757</v>
      </c>
      <c r="AW51" s="173">
        <v>5503598310</v>
      </c>
      <c r="AX51" s="174">
        <v>5123149610</v>
      </c>
      <c r="AY51" s="13">
        <v>151</v>
      </c>
      <c r="AZ51" s="14">
        <v>459692520</v>
      </c>
      <c r="BA51" s="15">
        <v>474331093</v>
      </c>
      <c r="BB51" s="7">
        <v>9.6757657311290525E-3</v>
      </c>
      <c r="BC51" s="8">
        <v>9.1138205021866592E-2</v>
      </c>
      <c r="BD51" s="9">
        <v>0.10203261135392694</v>
      </c>
    </row>
    <row r="52" spans="1:56" ht="21" customHeight="1">
      <c r="A52" s="39" t="s">
        <v>48</v>
      </c>
      <c r="B52" s="38" t="s">
        <v>49</v>
      </c>
      <c r="C52" s="206">
        <v>357008</v>
      </c>
      <c r="D52" s="208">
        <v>128220204610</v>
      </c>
      <c r="E52" s="205">
        <v>99819653976</v>
      </c>
      <c r="F52" s="72">
        <v>357144</v>
      </c>
      <c r="G52" s="73">
        <v>139438740560</v>
      </c>
      <c r="H52" s="285">
        <v>109626365195</v>
      </c>
      <c r="I52" s="17">
        <v>136</v>
      </c>
      <c r="J52" s="17">
        <v>11218535950</v>
      </c>
      <c r="K52" s="18">
        <v>9806711219</v>
      </c>
      <c r="L52" s="3">
        <v>3.8094384439564381E-4</v>
      </c>
      <c r="M52" s="4">
        <v>8.7494291434979166E-2</v>
      </c>
      <c r="N52" s="5">
        <v>9.8244291864184013E-2</v>
      </c>
      <c r="O52" s="39" t="s">
        <v>48</v>
      </c>
      <c r="P52" s="38" t="s">
        <v>49</v>
      </c>
      <c r="Q52" s="226">
        <v>39967</v>
      </c>
      <c r="R52" s="228">
        <v>58771642110</v>
      </c>
      <c r="S52" s="225">
        <v>44393919836</v>
      </c>
      <c r="T52" s="101">
        <v>40070</v>
      </c>
      <c r="U52" s="102">
        <v>64699944870</v>
      </c>
      <c r="V52" s="103">
        <v>49418811794</v>
      </c>
      <c r="W52" s="16">
        <v>103</v>
      </c>
      <c r="X52" s="17">
        <v>5928302760</v>
      </c>
      <c r="Y52" s="18">
        <v>5024891958</v>
      </c>
      <c r="Z52" s="3">
        <v>2.5771261290564716E-3</v>
      </c>
      <c r="AA52" s="4">
        <v>0.10087012285456116</v>
      </c>
      <c r="AB52" s="5">
        <v>0.11318874243506664</v>
      </c>
      <c r="AC52" s="39" t="s">
        <v>48</v>
      </c>
      <c r="AD52" s="38" t="s">
        <v>49</v>
      </c>
      <c r="AE52" s="248">
        <v>48161</v>
      </c>
      <c r="AF52" s="250">
        <v>15991108950</v>
      </c>
      <c r="AG52" s="247">
        <v>13696111929</v>
      </c>
      <c r="AH52" s="138">
        <v>47883</v>
      </c>
      <c r="AI52" s="139">
        <v>16635822190</v>
      </c>
      <c r="AJ52" s="140">
        <v>14274286458</v>
      </c>
      <c r="AK52" s="16">
        <v>-278</v>
      </c>
      <c r="AL52" s="17">
        <v>644713240</v>
      </c>
      <c r="AM52" s="18">
        <v>578174529</v>
      </c>
      <c r="AN52" s="3">
        <v>-5.7723053923298935E-3</v>
      </c>
      <c r="AO52" s="4">
        <v>4.0316981268519216E-2</v>
      </c>
      <c r="AP52" s="5">
        <v>4.2214500874206459E-2</v>
      </c>
      <c r="AQ52" s="39" t="s">
        <v>48</v>
      </c>
      <c r="AR52" s="38" t="s">
        <v>49</v>
      </c>
      <c r="AS52" s="270">
        <v>268880</v>
      </c>
      <c r="AT52" s="272">
        <v>53457453550</v>
      </c>
      <c r="AU52" s="269">
        <v>41729622211</v>
      </c>
      <c r="AV52" s="175">
        <v>269191</v>
      </c>
      <c r="AW52" s="176">
        <v>58102973500</v>
      </c>
      <c r="AX52" s="177">
        <v>45933266943</v>
      </c>
      <c r="AY52" s="16">
        <v>311</v>
      </c>
      <c r="AZ52" s="17">
        <v>4645519950</v>
      </c>
      <c r="BA52" s="18">
        <v>4203644732</v>
      </c>
      <c r="BB52" s="3">
        <v>1.156649806605177E-3</v>
      </c>
      <c r="BC52" s="4">
        <v>8.6901257757347847E-2</v>
      </c>
      <c r="BD52" s="5">
        <v>0.10073526931887516</v>
      </c>
    </row>
    <row r="53" spans="1:56" ht="21" customHeight="1">
      <c r="A53" s="31" t="s">
        <v>68</v>
      </c>
      <c r="B53" s="33" t="s">
        <v>69</v>
      </c>
      <c r="C53" s="197">
        <v>21280</v>
      </c>
      <c r="D53" s="200">
        <v>3270980040</v>
      </c>
      <c r="E53" s="201">
        <v>2526866223</v>
      </c>
      <c r="F53" s="61">
        <v>21368</v>
      </c>
      <c r="G53" s="69">
        <v>3592685840</v>
      </c>
      <c r="H53" s="183">
        <v>2833312837</v>
      </c>
      <c r="I53" s="19">
        <v>88</v>
      </c>
      <c r="J53" s="19">
        <v>321705800</v>
      </c>
      <c r="K53" s="12">
        <v>306446614</v>
      </c>
      <c r="L53" s="1">
        <v>4.1353383458646613E-3</v>
      </c>
      <c r="M53" s="6">
        <v>9.8351502016502682E-2</v>
      </c>
      <c r="N53" s="2">
        <v>0.12127536124020603</v>
      </c>
      <c r="O53" s="31" t="s">
        <v>68</v>
      </c>
      <c r="P53" s="33" t="s">
        <v>69</v>
      </c>
      <c r="Q53" s="220">
        <v>1132</v>
      </c>
      <c r="R53" s="223">
        <v>583429340</v>
      </c>
      <c r="S53" s="224">
        <v>404052721</v>
      </c>
      <c r="T53" s="84">
        <v>1125</v>
      </c>
      <c r="U53" s="97">
        <v>625602210</v>
      </c>
      <c r="V53" s="86">
        <v>435785621</v>
      </c>
      <c r="W53" s="10">
        <v>-7</v>
      </c>
      <c r="X53" s="19">
        <v>42172870</v>
      </c>
      <c r="Y53" s="12">
        <v>31732900</v>
      </c>
      <c r="Z53" s="1">
        <v>-6.183745583038869E-3</v>
      </c>
      <c r="AA53" s="6">
        <v>7.2284451789825996E-2</v>
      </c>
      <c r="AB53" s="2">
        <v>7.8536533355012358E-2</v>
      </c>
      <c r="AC53" s="31" t="s">
        <v>68</v>
      </c>
      <c r="AD53" s="33" t="s">
        <v>69</v>
      </c>
      <c r="AE53" s="242">
        <v>992</v>
      </c>
      <c r="AF53" s="245">
        <v>140282520</v>
      </c>
      <c r="AG53" s="246">
        <v>139918908</v>
      </c>
      <c r="AH53" s="121">
        <v>1005</v>
      </c>
      <c r="AI53" s="134">
        <v>143122220</v>
      </c>
      <c r="AJ53" s="123">
        <v>142893524</v>
      </c>
      <c r="AK53" s="10">
        <v>13</v>
      </c>
      <c r="AL53" s="19">
        <v>2839700</v>
      </c>
      <c r="AM53" s="12">
        <v>2974616</v>
      </c>
      <c r="AN53" s="1">
        <v>1.310483870967742E-2</v>
      </c>
      <c r="AO53" s="6">
        <v>2.0242721616349636E-2</v>
      </c>
      <c r="AP53" s="2">
        <v>2.1259571293966932E-2</v>
      </c>
      <c r="AQ53" s="31" t="s">
        <v>68</v>
      </c>
      <c r="AR53" s="33" t="s">
        <v>69</v>
      </c>
      <c r="AS53" s="264">
        <v>19156</v>
      </c>
      <c r="AT53" s="267">
        <v>2547268180</v>
      </c>
      <c r="AU53" s="268">
        <v>1982894594</v>
      </c>
      <c r="AV53" s="158">
        <v>19238</v>
      </c>
      <c r="AW53" s="171">
        <v>2823961410</v>
      </c>
      <c r="AX53" s="160">
        <v>2254633692</v>
      </c>
      <c r="AY53" s="10">
        <v>82</v>
      </c>
      <c r="AZ53" s="19">
        <v>276693230</v>
      </c>
      <c r="BA53" s="12">
        <v>271739098</v>
      </c>
      <c r="BB53" s="1">
        <v>4.2806431405303822E-3</v>
      </c>
      <c r="BC53" s="6">
        <v>0.10862351760700752</v>
      </c>
      <c r="BD53" s="2">
        <v>0.13704162531999922</v>
      </c>
    </row>
    <row r="54" spans="1:56" ht="21" customHeight="1">
      <c r="A54" s="34" t="s">
        <v>70</v>
      </c>
      <c r="B54" s="37" t="s">
        <v>71</v>
      </c>
      <c r="C54" s="210">
        <v>24652</v>
      </c>
      <c r="D54" s="209">
        <v>5031464370</v>
      </c>
      <c r="E54" s="207">
        <v>3909636588</v>
      </c>
      <c r="F54" s="70">
        <v>24644</v>
      </c>
      <c r="G54" s="71">
        <v>5472325370</v>
      </c>
      <c r="H54" s="284">
        <v>4307831763</v>
      </c>
      <c r="I54" s="14">
        <v>-8</v>
      </c>
      <c r="J54" s="14">
        <v>440861000</v>
      </c>
      <c r="K54" s="15">
        <v>398195175</v>
      </c>
      <c r="L54" s="7">
        <v>-3.2451728054518905E-4</v>
      </c>
      <c r="M54" s="8">
        <v>8.7620813262362429E-2</v>
      </c>
      <c r="N54" s="9">
        <v>0.10184966454994716</v>
      </c>
      <c r="O54" s="34" t="s">
        <v>70</v>
      </c>
      <c r="P54" s="37" t="s">
        <v>71</v>
      </c>
      <c r="Q54" s="230">
        <v>2085</v>
      </c>
      <c r="R54" s="229">
        <v>1504570550</v>
      </c>
      <c r="S54" s="227">
        <v>1075637129</v>
      </c>
      <c r="T54" s="98">
        <v>2083</v>
      </c>
      <c r="U54" s="99">
        <v>1668054800</v>
      </c>
      <c r="V54" s="100">
        <v>1198128146</v>
      </c>
      <c r="W54" s="13">
        <v>-2</v>
      </c>
      <c r="X54" s="14">
        <v>163484250</v>
      </c>
      <c r="Y54" s="15">
        <v>122491017</v>
      </c>
      <c r="Z54" s="7">
        <v>-9.5923261390887292E-4</v>
      </c>
      <c r="AA54" s="8">
        <v>0.10865841419001589</v>
      </c>
      <c r="AB54" s="9">
        <v>0.11387763930562497</v>
      </c>
      <c r="AC54" s="34" t="s">
        <v>70</v>
      </c>
      <c r="AD54" s="37" t="s">
        <v>71</v>
      </c>
      <c r="AE54" s="252">
        <v>2021</v>
      </c>
      <c r="AF54" s="251">
        <v>923521830</v>
      </c>
      <c r="AG54" s="249">
        <v>760185622</v>
      </c>
      <c r="AH54" s="135">
        <v>1985</v>
      </c>
      <c r="AI54" s="136">
        <v>975671880</v>
      </c>
      <c r="AJ54" s="137">
        <v>831853483</v>
      </c>
      <c r="AK54" s="13">
        <v>-36</v>
      </c>
      <c r="AL54" s="14">
        <v>52150050</v>
      </c>
      <c r="AM54" s="15">
        <v>71667861</v>
      </c>
      <c r="AN54" s="7">
        <v>-1.7812963879267688E-2</v>
      </c>
      <c r="AO54" s="8">
        <v>5.6468670588977851E-2</v>
      </c>
      <c r="AP54" s="9">
        <v>9.4276790991450768E-2</v>
      </c>
      <c r="AQ54" s="34" t="s">
        <v>70</v>
      </c>
      <c r="AR54" s="37" t="s">
        <v>71</v>
      </c>
      <c r="AS54" s="274">
        <v>20546</v>
      </c>
      <c r="AT54" s="273">
        <v>2603371990</v>
      </c>
      <c r="AU54" s="271">
        <v>2073813837</v>
      </c>
      <c r="AV54" s="172">
        <v>20576</v>
      </c>
      <c r="AW54" s="173">
        <v>2828598690</v>
      </c>
      <c r="AX54" s="174">
        <v>2277850134</v>
      </c>
      <c r="AY54" s="13">
        <v>30</v>
      </c>
      <c r="AZ54" s="14">
        <v>225226700</v>
      </c>
      <c r="BA54" s="15">
        <v>204036297</v>
      </c>
      <c r="BB54" s="7">
        <v>1.4601382264187676E-3</v>
      </c>
      <c r="BC54" s="8">
        <v>8.6513452885386546E-2</v>
      </c>
      <c r="BD54" s="9">
        <v>9.838698795411692E-2</v>
      </c>
    </row>
    <row r="55" spans="1:56" ht="21" customHeight="1">
      <c r="A55" s="39" t="s">
        <v>122</v>
      </c>
      <c r="B55" s="38" t="s">
        <v>123</v>
      </c>
      <c r="C55" s="206">
        <v>230</v>
      </c>
      <c r="D55" s="208">
        <v>19915230</v>
      </c>
      <c r="E55" s="205">
        <v>16558646</v>
      </c>
      <c r="F55" s="72">
        <v>229</v>
      </c>
      <c r="G55" s="73">
        <v>23530330</v>
      </c>
      <c r="H55" s="285">
        <v>19585633</v>
      </c>
      <c r="I55" s="17">
        <v>-1</v>
      </c>
      <c r="J55" s="17">
        <v>3615100</v>
      </c>
      <c r="K55" s="18">
        <v>3026987</v>
      </c>
      <c r="L55" s="3">
        <v>-4.3478260869565218E-3</v>
      </c>
      <c r="M55" s="4">
        <v>0.18152439113181218</v>
      </c>
      <c r="N55" s="5">
        <v>0.18280401670523061</v>
      </c>
      <c r="O55" s="39" t="s">
        <v>122</v>
      </c>
      <c r="P55" s="38" t="s">
        <v>123</v>
      </c>
      <c r="Q55" s="226">
        <v>99</v>
      </c>
      <c r="R55" s="228">
        <v>10232780</v>
      </c>
      <c r="S55" s="225">
        <v>7526419</v>
      </c>
      <c r="T55" s="101">
        <v>100</v>
      </c>
      <c r="U55" s="102">
        <v>11556110</v>
      </c>
      <c r="V55" s="103">
        <v>8307453</v>
      </c>
      <c r="W55" s="16">
        <v>1</v>
      </c>
      <c r="X55" s="17">
        <v>1323330</v>
      </c>
      <c r="Y55" s="18">
        <v>781034</v>
      </c>
      <c r="Z55" s="3">
        <v>1.0101010101010102E-2</v>
      </c>
      <c r="AA55" s="4">
        <v>0.12932262786847759</v>
      </c>
      <c r="AB55" s="5">
        <v>0.10377232519209999</v>
      </c>
      <c r="AC55" s="39" t="s">
        <v>122</v>
      </c>
      <c r="AD55" s="38" t="s">
        <v>123</v>
      </c>
      <c r="AE55" s="248">
        <v>15</v>
      </c>
      <c r="AF55" s="250">
        <v>5760910</v>
      </c>
      <c r="AG55" s="247">
        <v>5760910</v>
      </c>
      <c r="AH55" s="138">
        <v>14</v>
      </c>
      <c r="AI55" s="139">
        <v>8015150</v>
      </c>
      <c r="AJ55" s="140">
        <v>8015150</v>
      </c>
      <c r="AK55" s="16">
        <v>-1</v>
      </c>
      <c r="AL55" s="17">
        <v>2254240</v>
      </c>
      <c r="AM55" s="18">
        <v>2254240</v>
      </c>
      <c r="AN55" s="3">
        <v>-6.6666666666666666E-2</v>
      </c>
      <c r="AO55" s="4">
        <v>0.39129929125780477</v>
      </c>
      <c r="AP55" s="5">
        <v>0.39129929125780477</v>
      </c>
      <c r="AQ55" s="39" t="s">
        <v>122</v>
      </c>
      <c r="AR55" s="38" t="s">
        <v>123</v>
      </c>
      <c r="AS55" s="270">
        <v>116</v>
      </c>
      <c r="AT55" s="272">
        <v>3921540</v>
      </c>
      <c r="AU55" s="269">
        <v>3271317</v>
      </c>
      <c r="AV55" s="175">
        <v>115</v>
      </c>
      <c r="AW55" s="176">
        <v>3959070</v>
      </c>
      <c r="AX55" s="177">
        <v>3263030</v>
      </c>
      <c r="AY55" s="16">
        <v>-1</v>
      </c>
      <c r="AZ55" s="17">
        <v>37530</v>
      </c>
      <c r="BA55" s="18">
        <v>-8287</v>
      </c>
      <c r="BB55" s="3">
        <v>-8.6206896551724137E-3</v>
      </c>
      <c r="BC55" s="4">
        <v>9.5702198626049974E-3</v>
      </c>
      <c r="BD55" s="5">
        <v>-2.5332305001319042E-3</v>
      </c>
    </row>
    <row r="56" spans="1:56" ht="21" customHeight="1">
      <c r="A56" s="31" t="s">
        <v>52</v>
      </c>
      <c r="B56" s="33" t="s">
        <v>53</v>
      </c>
      <c r="C56" s="197">
        <v>96142</v>
      </c>
      <c r="D56" s="200">
        <v>19910637530</v>
      </c>
      <c r="E56" s="201">
        <v>15946730463</v>
      </c>
      <c r="F56" s="61">
        <v>96869</v>
      </c>
      <c r="G56" s="62">
        <v>21917183580</v>
      </c>
      <c r="H56" s="183">
        <v>17823103077</v>
      </c>
      <c r="I56" s="19">
        <v>727</v>
      </c>
      <c r="J56" s="19">
        <v>2006546050</v>
      </c>
      <c r="K56" s="12">
        <v>1876372614</v>
      </c>
      <c r="L56" s="1">
        <v>7.5617316053337774E-3</v>
      </c>
      <c r="M56" s="6">
        <v>0.10077758921464329</v>
      </c>
      <c r="N56" s="2">
        <v>0.11766503599929819</v>
      </c>
      <c r="O56" s="31" t="s">
        <v>52</v>
      </c>
      <c r="P56" s="33" t="s">
        <v>53</v>
      </c>
      <c r="Q56" s="220">
        <v>6169</v>
      </c>
      <c r="R56" s="232">
        <v>5237181850</v>
      </c>
      <c r="S56" s="224">
        <v>3962500667</v>
      </c>
      <c r="T56" s="84">
        <v>6184</v>
      </c>
      <c r="U56" s="85">
        <v>5622582710</v>
      </c>
      <c r="V56" s="86">
        <v>4316421702</v>
      </c>
      <c r="W56" s="10">
        <v>15</v>
      </c>
      <c r="X56" s="19">
        <v>385400860</v>
      </c>
      <c r="Y56" s="12">
        <v>353921035</v>
      </c>
      <c r="Z56" s="1">
        <v>2.4315124007132437E-3</v>
      </c>
      <c r="AA56" s="6">
        <v>7.3589359895914253E-2</v>
      </c>
      <c r="AB56" s="2">
        <v>8.931759632180776E-2</v>
      </c>
      <c r="AC56" s="31" t="s">
        <v>52</v>
      </c>
      <c r="AD56" s="33" t="s">
        <v>53</v>
      </c>
      <c r="AE56" s="242">
        <v>6639</v>
      </c>
      <c r="AF56" s="254">
        <v>2241206040</v>
      </c>
      <c r="AG56" s="246">
        <v>1813321395</v>
      </c>
      <c r="AH56" s="121">
        <v>6706</v>
      </c>
      <c r="AI56" s="122">
        <v>2397285930</v>
      </c>
      <c r="AJ56" s="123">
        <v>2009480844</v>
      </c>
      <c r="AK56" s="10">
        <v>67</v>
      </c>
      <c r="AL56" s="19">
        <v>156079890</v>
      </c>
      <c r="AM56" s="12">
        <v>196159449</v>
      </c>
      <c r="AN56" s="1">
        <v>1.0091881307425818E-2</v>
      </c>
      <c r="AO56" s="6">
        <v>6.9641026846420595E-2</v>
      </c>
      <c r="AP56" s="2">
        <v>0.10817687892553653</v>
      </c>
      <c r="AQ56" s="31" t="s">
        <v>52</v>
      </c>
      <c r="AR56" s="33" t="s">
        <v>53</v>
      </c>
      <c r="AS56" s="264">
        <v>83334</v>
      </c>
      <c r="AT56" s="276">
        <v>12432249640</v>
      </c>
      <c r="AU56" s="268">
        <v>10170908401</v>
      </c>
      <c r="AV56" s="158">
        <v>83979</v>
      </c>
      <c r="AW56" s="159">
        <v>13897314940</v>
      </c>
      <c r="AX56" s="160">
        <v>11497200531</v>
      </c>
      <c r="AY56" s="10">
        <v>645</v>
      </c>
      <c r="AZ56" s="19">
        <v>1465065300</v>
      </c>
      <c r="BA56" s="12">
        <v>1326292130</v>
      </c>
      <c r="BB56" s="1">
        <v>7.7399380804953561E-3</v>
      </c>
      <c r="BC56" s="6">
        <v>0.11784394155714524</v>
      </c>
      <c r="BD56" s="2">
        <v>0.13040055791571178</v>
      </c>
    </row>
    <row r="57" spans="1:56" ht="21" customHeight="1">
      <c r="A57" s="34" t="s">
        <v>64</v>
      </c>
      <c r="B57" s="37" t="s">
        <v>65</v>
      </c>
      <c r="C57" s="210">
        <v>42355</v>
      </c>
      <c r="D57" s="209">
        <v>7821581960</v>
      </c>
      <c r="E57" s="207">
        <v>5858869727</v>
      </c>
      <c r="F57" s="70">
        <v>42401</v>
      </c>
      <c r="G57" s="71">
        <v>8669842430</v>
      </c>
      <c r="H57" s="284">
        <v>6581191992</v>
      </c>
      <c r="I57" s="14">
        <v>46</v>
      </c>
      <c r="J57" s="14">
        <v>848260470</v>
      </c>
      <c r="K57" s="15">
        <v>722322265</v>
      </c>
      <c r="L57" s="7">
        <v>1.0860583166096092E-3</v>
      </c>
      <c r="M57" s="8">
        <v>0.10845126655170918</v>
      </c>
      <c r="N57" s="9">
        <v>0.12328696466338071</v>
      </c>
      <c r="O57" s="34" t="s">
        <v>64</v>
      </c>
      <c r="P57" s="37" t="s">
        <v>65</v>
      </c>
      <c r="Q57" s="230">
        <v>4771</v>
      </c>
      <c r="R57" s="229">
        <v>2539592200</v>
      </c>
      <c r="S57" s="227">
        <v>1780805417</v>
      </c>
      <c r="T57" s="98">
        <v>4944</v>
      </c>
      <c r="U57" s="99">
        <v>2823791980</v>
      </c>
      <c r="V57" s="100">
        <v>2042041974</v>
      </c>
      <c r="W57" s="13">
        <v>173</v>
      </c>
      <c r="X57" s="14">
        <v>284199780</v>
      </c>
      <c r="Y57" s="15">
        <v>261236557</v>
      </c>
      <c r="Z57" s="7">
        <v>3.626074198281283E-2</v>
      </c>
      <c r="AA57" s="8">
        <v>0.11190764406978412</v>
      </c>
      <c r="AB57" s="9">
        <v>0.14669573357435492</v>
      </c>
      <c r="AC57" s="34" t="s">
        <v>64</v>
      </c>
      <c r="AD57" s="37" t="s">
        <v>65</v>
      </c>
      <c r="AE57" s="252">
        <v>3055</v>
      </c>
      <c r="AF57" s="251">
        <v>1715943910</v>
      </c>
      <c r="AG57" s="249">
        <v>1227544459</v>
      </c>
      <c r="AH57" s="135">
        <v>2957</v>
      </c>
      <c r="AI57" s="136">
        <v>1783029000</v>
      </c>
      <c r="AJ57" s="137">
        <v>1306530455</v>
      </c>
      <c r="AK57" s="13">
        <v>-98</v>
      </c>
      <c r="AL57" s="14">
        <v>67085090</v>
      </c>
      <c r="AM57" s="15">
        <v>78985996</v>
      </c>
      <c r="AN57" s="7">
        <v>-3.2078559738134206E-2</v>
      </c>
      <c r="AO57" s="8">
        <v>3.9095153174324909E-2</v>
      </c>
      <c r="AP57" s="9">
        <v>6.4344713074054122E-2</v>
      </c>
      <c r="AQ57" s="34" t="s">
        <v>64</v>
      </c>
      <c r="AR57" s="37" t="s">
        <v>65</v>
      </c>
      <c r="AS57" s="274">
        <v>34529</v>
      </c>
      <c r="AT57" s="273">
        <v>3566045850</v>
      </c>
      <c r="AU57" s="271">
        <v>2850519851</v>
      </c>
      <c r="AV57" s="172">
        <v>34500</v>
      </c>
      <c r="AW57" s="173">
        <v>4063021450</v>
      </c>
      <c r="AX57" s="174">
        <v>3232619563</v>
      </c>
      <c r="AY57" s="13">
        <v>-29</v>
      </c>
      <c r="AZ57" s="14">
        <v>496975600</v>
      </c>
      <c r="BA57" s="15">
        <v>382099712</v>
      </c>
      <c r="BB57" s="7">
        <v>-8.3987372932896982E-4</v>
      </c>
      <c r="BC57" s="8">
        <v>0.13936321093572029</v>
      </c>
      <c r="BD57" s="9">
        <v>0.13404562394678796</v>
      </c>
    </row>
    <row r="58" spans="1:56" ht="21" customHeight="1">
      <c r="A58" s="39" t="s">
        <v>124</v>
      </c>
      <c r="B58" s="38" t="s">
        <v>125</v>
      </c>
      <c r="C58" s="206">
        <v>175</v>
      </c>
      <c r="D58" s="208">
        <v>2248202300</v>
      </c>
      <c r="E58" s="205">
        <v>262978412</v>
      </c>
      <c r="F58" s="72">
        <v>180</v>
      </c>
      <c r="G58" s="73">
        <v>2142840680</v>
      </c>
      <c r="H58" s="285">
        <v>280686830</v>
      </c>
      <c r="I58" s="17">
        <v>5</v>
      </c>
      <c r="J58" s="17">
        <v>-105361620</v>
      </c>
      <c r="K58" s="18">
        <v>17708418</v>
      </c>
      <c r="L58" s="3">
        <v>2.8571428571428571E-2</v>
      </c>
      <c r="M58" s="4">
        <v>-4.6864830624895278E-2</v>
      </c>
      <c r="N58" s="5">
        <v>6.733791517457334E-2</v>
      </c>
      <c r="O58" s="39" t="s">
        <v>124</v>
      </c>
      <c r="P58" s="38" t="s">
        <v>125</v>
      </c>
      <c r="Q58" s="226">
        <v>18</v>
      </c>
      <c r="R58" s="228">
        <v>579168560</v>
      </c>
      <c r="S58" s="225">
        <v>315350</v>
      </c>
      <c r="T58" s="101">
        <v>18</v>
      </c>
      <c r="U58" s="102">
        <v>568548350</v>
      </c>
      <c r="V58" s="103">
        <v>408650</v>
      </c>
      <c r="W58" s="16">
        <v>0</v>
      </c>
      <c r="X58" s="17">
        <v>-10620210</v>
      </c>
      <c r="Y58" s="18">
        <v>93300</v>
      </c>
      <c r="Z58" s="3">
        <v>0</v>
      </c>
      <c r="AA58" s="4">
        <v>-1.8336993292591711E-2</v>
      </c>
      <c r="AB58" s="5">
        <v>0.29586174092278422</v>
      </c>
      <c r="AC58" s="39" t="s">
        <v>124</v>
      </c>
      <c r="AD58" s="38" t="s">
        <v>125</v>
      </c>
      <c r="AE58" s="248">
        <v>157</v>
      </c>
      <c r="AF58" s="250">
        <v>1669033740</v>
      </c>
      <c r="AG58" s="247">
        <v>262663062</v>
      </c>
      <c r="AH58" s="138">
        <v>162</v>
      </c>
      <c r="AI58" s="139">
        <v>1574292330</v>
      </c>
      <c r="AJ58" s="140">
        <v>280278180</v>
      </c>
      <c r="AK58" s="16">
        <v>5</v>
      </c>
      <c r="AL58" s="17">
        <v>-94741410</v>
      </c>
      <c r="AM58" s="18">
        <v>17615118</v>
      </c>
      <c r="AN58" s="3">
        <v>3.1847133757961783E-2</v>
      </c>
      <c r="AO58" s="4">
        <v>-5.6764226947263512E-2</v>
      </c>
      <c r="AP58" s="5">
        <v>6.7063552316313127E-2</v>
      </c>
      <c r="AQ58" s="39" t="s">
        <v>124</v>
      </c>
      <c r="AR58" s="38" t="s">
        <v>125</v>
      </c>
      <c r="AS58" s="270">
        <v>0</v>
      </c>
      <c r="AT58" s="272">
        <v>0</v>
      </c>
      <c r="AU58" s="269">
        <v>0</v>
      </c>
      <c r="AV58" s="175">
        <v>0</v>
      </c>
      <c r="AW58" s="176">
        <v>0</v>
      </c>
      <c r="AX58" s="177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197">
        <v>13083</v>
      </c>
      <c r="D59" s="200">
        <v>19882187700</v>
      </c>
      <c r="E59" s="201">
        <v>14709221372</v>
      </c>
      <c r="F59" s="61">
        <v>13072</v>
      </c>
      <c r="G59" s="69">
        <v>20581277160</v>
      </c>
      <c r="H59" s="183">
        <v>15445418504</v>
      </c>
      <c r="I59" s="19">
        <v>-11</v>
      </c>
      <c r="J59" s="19">
        <v>699089460</v>
      </c>
      <c r="K59" s="12">
        <v>736197132</v>
      </c>
      <c r="L59" s="1">
        <v>-8.4078575250324844E-4</v>
      </c>
      <c r="M59" s="6">
        <v>3.5161596427338827E-2</v>
      </c>
      <c r="N59" s="2">
        <v>5.005004094923754E-2</v>
      </c>
      <c r="O59" s="31" t="s">
        <v>54</v>
      </c>
      <c r="P59" s="33" t="s">
        <v>55</v>
      </c>
      <c r="Q59" s="220">
        <v>482</v>
      </c>
      <c r="R59" s="223">
        <v>3528935710</v>
      </c>
      <c r="S59" s="224">
        <v>1580253110</v>
      </c>
      <c r="T59" s="84">
        <v>486</v>
      </c>
      <c r="U59" s="97">
        <v>3713143090</v>
      </c>
      <c r="V59" s="86">
        <v>1687504329</v>
      </c>
      <c r="W59" s="10">
        <v>4</v>
      </c>
      <c r="X59" s="19">
        <v>184207380</v>
      </c>
      <c r="Y59" s="12">
        <v>107251219</v>
      </c>
      <c r="Z59" s="1">
        <v>8.2987551867219917E-3</v>
      </c>
      <c r="AA59" s="6">
        <v>5.2199131731986127E-2</v>
      </c>
      <c r="AB59" s="2">
        <v>6.7869645894890848E-2</v>
      </c>
      <c r="AC59" s="31" t="s">
        <v>54</v>
      </c>
      <c r="AD59" s="33" t="s">
        <v>55</v>
      </c>
      <c r="AE59" s="242">
        <v>1862</v>
      </c>
      <c r="AF59" s="245">
        <v>266749500</v>
      </c>
      <c r="AG59" s="246">
        <v>266466600</v>
      </c>
      <c r="AH59" s="121">
        <v>1798</v>
      </c>
      <c r="AI59" s="134">
        <v>272493530</v>
      </c>
      <c r="AJ59" s="123">
        <v>272213390</v>
      </c>
      <c r="AK59" s="10">
        <v>-64</v>
      </c>
      <c r="AL59" s="19">
        <v>5744030</v>
      </c>
      <c r="AM59" s="12">
        <v>5746790</v>
      </c>
      <c r="AN59" s="1">
        <v>-3.4371643394199784E-2</v>
      </c>
      <c r="AO59" s="6">
        <v>2.1533423680269316E-2</v>
      </c>
      <c r="AP59" s="2">
        <v>2.1566642873816079E-2</v>
      </c>
      <c r="AQ59" s="31" t="s">
        <v>54</v>
      </c>
      <c r="AR59" s="33" t="s">
        <v>55</v>
      </c>
      <c r="AS59" s="264">
        <v>10739</v>
      </c>
      <c r="AT59" s="267">
        <v>16086502490</v>
      </c>
      <c r="AU59" s="268">
        <v>12862501662</v>
      </c>
      <c r="AV59" s="158">
        <v>10788</v>
      </c>
      <c r="AW59" s="171">
        <v>16595640540</v>
      </c>
      <c r="AX59" s="160">
        <v>13485700785</v>
      </c>
      <c r="AY59" s="10">
        <v>49</v>
      </c>
      <c r="AZ59" s="19">
        <v>509138050</v>
      </c>
      <c r="BA59" s="12">
        <v>623199123</v>
      </c>
      <c r="BB59" s="1">
        <v>4.5628084551634232E-3</v>
      </c>
      <c r="BC59" s="6">
        <v>3.165001530422789E-2</v>
      </c>
      <c r="BD59" s="2">
        <v>4.8450848783260586E-2</v>
      </c>
    </row>
    <row r="60" spans="1:56" ht="21" customHeight="1">
      <c r="A60" s="34" t="s">
        <v>56</v>
      </c>
      <c r="B60" s="37" t="s">
        <v>57</v>
      </c>
      <c r="C60" s="210">
        <v>47389</v>
      </c>
      <c r="D60" s="209">
        <v>13602634480</v>
      </c>
      <c r="E60" s="207">
        <v>11457829623</v>
      </c>
      <c r="F60" s="70">
        <v>47536</v>
      </c>
      <c r="G60" s="71">
        <v>14597119160</v>
      </c>
      <c r="H60" s="284">
        <v>12283730489</v>
      </c>
      <c r="I60" s="14">
        <v>147</v>
      </c>
      <c r="J60" s="14">
        <v>994484680</v>
      </c>
      <c r="K60" s="15">
        <v>825900866</v>
      </c>
      <c r="L60" s="7">
        <v>3.1019856928823143E-3</v>
      </c>
      <c r="M60" s="8">
        <v>7.310971131821517E-2</v>
      </c>
      <c r="N60" s="9">
        <v>7.2081789760786705E-2</v>
      </c>
      <c r="O60" s="34" t="s">
        <v>56</v>
      </c>
      <c r="P60" s="37" t="s">
        <v>57</v>
      </c>
      <c r="Q60" s="230">
        <v>4929</v>
      </c>
      <c r="R60" s="229">
        <v>6607853500</v>
      </c>
      <c r="S60" s="227">
        <v>5212570112</v>
      </c>
      <c r="T60" s="98">
        <v>4922</v>
      </c>
      <c r="U60" s="99">
        <v>7060759020</v>
      </c>
      <c r="V60" s="100">
        <v>5600904584</v>
      </c>
      <c r="W60" s="13">
        <v>-7</v>
      </c>
      <c r="X60" s="14">
        <v>452905520</v>
      </c>
      <c r="Y60" s="15">
        <v>388334472</v>
      </c>
      <c r="Z60" s="7">
        <v>-1.4201663623453033E-3</v>
      </c>
      <c r="AA60" s="8">
        <v>6.8540490493622472E-2</v>
      </c>
      <c r="AB60" s="9">
        <v>7.449961605427706E-2</v>
      </c>
      <c r="AC60" s="34" t="s">
        <v>56</v>
      </c>
      <c r="AD60" s="37" t="s">
        <v>57</v>
      </c>
      <c r="AE60" s="252">
        <v>5899</v>
      </c>
      <c r="AF60" s="251">
        <v>2159669550</v>
      </c>
      <c r="AG60" s="249">
        <v>2146852336</v>
      </c>
      <c r="AH60" s="135">
        <v>5894</v>
      </c>
      <c r="AI60" s="136">
        <v>2194191020</v>
      </c>
      <c r="AJ60" s="137">
        <v>2181567757</v>
      </c>
      <c r="AK60" s="13">
        <v>-5</v>
      </c>
      <c r="AL60" s="14">
        <v>34521470</v>
      </c>
      <c r="AM60" s="15">
        <v>34715421</v>
      </c>
      <c r="AN60" s="7">
        <v>-8.4760128835395835E-4</v>
      </c>
      <c r="AO60" s="8">
        <v>1.5984607459969977E-2</v>
      </c>
      <c r="AP60" s="9">
        <v>1.6170381361524624E-2</v>
      </c>
      <c r="AQ60" s="34" t="s">
        <v>56</v>
      </c>
      <c r="AR60" s="37" t="s">
        <v>57</v>
      </c>
      <c r="AS60" s="274">
        <v>36561</v>
      </c>
      <c r="AT60" s="273">
        <v>4835111430</v>
      </c>
      <c r="AU60" s="271">
        <v>4098407175</v>
      </c>
      <c r="AV60" s="172">
        <v>36720</v>
      </c>
      <c r="AW60" s="173">
        <v>5342169120</v>
      </c>
      <c r="AX60" s="174">
        <v>4501258148</v>
      </c>
      <c r="AY60" s="13">
        <v>159</v>
      </c>
      <c r="AZ60" s="14">
        <v>507057690</v>
      </c>
      <c r="BA60" s="15">
        <v>402850973</v>
      </c>
      <c r="BB60" s="7">
        <v>4.3488963649790761E-3</v>
      </c>
      <c r="BC60" s="8">
        <v>0.10486990782754307</v>
      </c>
      <c r="BD60" s="9">
        <v>9.8294521700372534E-2</v>
      </c>
    </row>
    <row r="61" spans="1:56" ht="21" customHeight="1">
      <c r="A61" s="39" t="s">
        <v>58</v>
      </c>
      <c r="B61" s="38" t="s">
        <v>59</v>
      </c>
      <c r="C61" s="206">
        <v>15713</v>
      </c>
      <c r="D61" s="208">
        <v>2664670710</v>
      </c>
      <c r="E61" s="205">
        <v>2044349147</v>
      </c>
      <c r="F61" s="72">
        <v>15757</v>
      </c>
      <c r="G61" s="73">
        <v>2907748490</v>
      </c>
      <c r="H61" s="285">
        <v>2289653258</v>
      </c>
      <c r="I61" s="17">
        <v>44</v>
      </c>
      <c r="J61" s="17">
        <v>243077780</v>
      </c>
      <c r="K61" s="18">
        <v>245304111</v>
      </c>
      <c r="L61" s="3">
        <v>2.8002291096544262E-3</v>
      </c>
      <c r="M61" s="4">
        <v>9.1222446018480091E-2</v>
      </c>
      <c r="N61" s="5">
        <v>0.11999129960749312</v>
      </c>
      <c r="O61" s="39" t="s">
        <v>58</v>
      </c>
      <c r="P61" s="38" t="s">
        <v>59</v>
      </c>
      <c r="Q61" s="226">
        <v>1768</v>
      </c>
      <c r="R61" s="228">
        <v>790075410</v>
      </c>
      <c r="S61" s="225">
        <v>578313499</v>
      </c>
      <c r="T61" s="101">
        <v>1775</v>
      </c>
      <c r="U61" s="102">
        <v>896064170</v>
      </c>
      <c r="V61" s="103">
        <v>684288817</v>
      </c>
      <c r="W61" s="16">
        <v>7</v>
      </c>
      <c r="X61" s="17">
        <v>105988760</v>
      </c>
      <c r="Y61" s="18">
        <v>105975318</v>
      </c>
      <c r="Z61" s="3">
        <v>3.9592760180995473E-3</v>
      </c>
      <c r="AA61" s="4">
        <v>0.1341501819427591</v>
      </c>
      <c r="AB61" s="5">
        <v>0.18324890942931285</v>
      </c>
      <c r="AC61" s="39" t="s">
        <v>58</v>
      </c>
      <c r="AD61" s="38" t="s">
        <v>59</v>
      </c>
      <c r="AE61" s="248">
        <v>885</v>
      </c>
      <c r="AF61" s="250">
        <v>593456830</v>
      </c>
      <c r="AG61" s="247">
        <v>492985081</v>
      </c>
      <c r="AH61" s="138">
        <v>917</v>
      </c>
      <c r="AI61" s="139">
        <v>573593820</v>
      </c>
      <c r="AJ61" s="140">
        <v>475205499</v>
      </c>
      <c r="AK61" s="16">
        <v>32</v>
      </c>
      <c r="AL61" s="17">
        <v>-19863010</v>
      </c>
      <c r="AM61" s="18">
        <v>-17779582</v>
      </c>
      <c r="AN61" s="3">
        <v>3.6158192090395481E-2</v>
      </c>
      <c r="AO61" s="4">
        <v>-3.3470016681752569E-2</v>
      </c>
      <c r="AP61" s="5">
        <v>-3.606515224342053E-2</v>
      </c>
      <c r="AQ61" s="39" t="s">
        <v>58</v>
      </c>
      <c r="AR61" s="38" t="s">
        <v>59</v>
      </c>
      <c r="AS61" s="270">
        <v>13060</v>
      </c>
      <c r="AT61" s="272">
        <v>1281138470</v>
      </c>
      <c r="AU61" s="269">
        <v>973050567</v>
      </c>
      <c r="AV61" s="175">
        <v>13065</v>
      </c>
      <c r="AW61" s="176">
        <v>1438090500</v>
      </c>
      <c r="AX61" s="177">
        <v>1130158942</v>
      </c>
      <c r="AY61" s="16">
        <v>5</v>
      </c>
      <c r="AZ61" s="17">
        <v>156952030</v>
      </c>
      <c r="BA61" s="18">
        <v>157108375</v>
      </c>
      <c r="BB61" s="3">
        <v>3.8284839203675346E-4</v>
      </c>
      <c r="BC61" s="4">
        <v>0.12250980957585327</v>
      </c>
      <c r="BD61" s="5">
        <v>0.16145962021725024</v>
      </c>
    </row>
    <row r="62" spans="1:56" ht="21" customHeight="1">
      <c r="A62" s="31" t="s">
        <v>60</v>
      </c>
      <c r="B62" s="33" t="s">
        <v>61</v>
      </c>
      <c r="C62" s="197">
        <v>54049</v>
      </c>
      <c r="D62" s="200">
        <v>8883442930</v>
      </c>
      <c r="E62" s="201">
        <v>7010482672</v>
      </c>
      <c r="F62" s="61">
        <v>54289</v>
      </c>
      <c r="G62" s="69">
        <v>9925682590</v>
      </c>
      <c r="H62" s="183">
        <v>7816282975</v>
      </c>
      <c r="I62" s="19">
        <v>240</v>
      </c>
      <c r="J62" s="19">
        <v>1042239660</v>
      </c>
      <c r="K62" s="12">
        <v>805800303</v>
      </c>
      <c r="L62" s="1">
        <v>4.4404151788192195E-3</v>
      </c>
      <c r="M62" s="6">
        <v>0.11732384259263767</v>
      </c>
      <c r="N62" s="2">
        <v>0.11494220023086023</v>
      </c>
      <c r="O62" s="31" t="s">
        <v>60</v>
      </c>
      <c r="P62" s="33" t="s">
        <v>61</v>
      </c>
      <c r="Q62" s="220">
        <v>3306</v>
      </c>
      <c r="R62" s="223">
        <v>3083393720</v>
      </c>
      <c r="S62" s="224">
        <v>2390876829</v>
      </c>
      <c r="T62" s="84">
        <v>3322</v>
      </c>
      <c r="U62" s="97">
        <v>3267997030</v>
      </c>
      <c r="V62" s="86">
        <v>2542424202</v>
      </c>
      <c r="W62" s="10">
        <v>16</v>
      </c>
      <c r="X62" s="19">
        <v>184603310</v>
      </c>
      <c r="Y62" s="12">
        <v>151547373</v>
      </c>
      <c r="Z62" s="1">
        <v>4.8396854204476713E-3</v>
      </c>
      <c r="AA62" s="6">
        <v>5.9870171234570717E-2</v>
      </c>
      <c r="AB62" s="2">
        <v>6.3385688113170469E-2</v>
      </c>
      <c r="AC62" s="31" t="s">
        <v>60</v>
      </c>
      <c r="AD62" s="33" t="s">
        <v>61</v>
      </c>
      <c r="AE62" s="242">
        <v>3586</v>
      </c>
      <c r="AF62" s="245">
        <v>1004713090</v>
      </c>
      <c r="AG62" s="246">
        <v>894947081</v>
      </c>
      <c r="AH62" s="121">
        <v>3578</v>
      </c>
      <c r="AI62" s="134">
        <v>1066718520</v>
      </c>
      <c r="AJ62" s="123">
        <v>949485781</v>
      </c>
      <c r="AK62" s="10">
        <v>-8</v>
      </c>
      <c r="AL62" s="19">
        <v>62005430</v>
      </c>
      <c r="AM62" s="12">
        <v>54538700</v>
      </c>
      <c r="AN62" s="1">
        <v>-2.2308979364194089E-3</v>
      </c>
      <c r="AO62" s="6">
        <v>6.1714563706938466E-2</v>
      </c>
      <c r="AP62" s="2">
        <v>6.0940698235541817E-2</v>
      </c>
      <c r="AQ62" s="31" t="s">
        <v>60</v>
      </c>
      <c r="AR62" s="33" t="s">
        <v>61</v>
      </c>
      <c r="AS62" s="264">
        <v>47157</v>
      </c>
      <c r="AT62" s="267">
        <v>4795336120</v>
      </c>
      <c r="AU62" s="268">
        <v>3724658762</v>
      </c>
      <c r="AV62" s="158">
        <v>47389</v>
      </c>
      <c r="AW62" s="171">
        <v>5590967040</v>
      </c>
      <c r="AX62" s="160">
        <v>4324372992</v>
      </c>
      <c r="AY62" s="10">
        <v>232</v>
      </c>
      <c r="AZ62" s="19">
        <v>795630920</v>
      </c>
      <c r="BA62" s="12">
        <v>599714230</v>
      </c>
      <c r="BB62" s="1">
        <v>4.9197362003520154E-3</v>
      </c>
      <c r="BC62" s="6">
        <v>0.16591765417269644</v>
      </c>
      <c r="BD62" s="2">
        <v>0.16101185862137241</v>
      </c>
    </row>
    <row r="63" spans="1:56" ht="21" customHeight="1">
      <c r="A63" s="34" t="s">
        <v>66</v>
      </c>
      <c r="B63" s="37" t="s">
        <v>67</v>
      </c>
      <c r="C63" s="210">
        <v>70728</v>
      </c>
      <c r="D63" s="209">
        <v>24341958490</v>
      </c>
      <c r="E63" s="207">
        <v>20079111039</v>
      </c>
      <c r="F63" s="70">
        <v>70529</v>
      </c>
      <c r="G63" s="71">
        <v>26738689230</v>
      </c>
      <c r="H63" s="284">
        <v>22103477218</v>
      </c>
      <c r="I63" s="14">
        <v>-199</v>
      </c>
      <c r="J63" s="14">
        <v>2396730740</v>
      </c>
      <c r="K63" s="15">
        <v>2024366179</v>
      </c>
      <c r="L63" s="7">
        <v>-2.8135957470874335E-3</v>
      </c>
      <c r="M63" s="8">
        <v>9.8460883539202848E-2</v>
      </c>
      <c r="N63" s="9">
        <v>0.10081951213218748</v>
      </c>
      <c r="O63" s="34" t="s">
        <v>66</v>
      </c>
      <c r="P63" s="37" t="s">
        <v>67</v>
      </c>
      <c r="Q63" s="230">
        <v>3383</v>
      </c>
      <c r="R63" s="229">
        <v>8429937040</v>
      </c>
      <c r="S63" s="227">
        <v>7143746363</v>
      </c>
      <c r="T63" s="98">
        <v>3400</v>
      </c>
      <c r="U63" s="99">
        <v>9305858660</v>
      </c>
      <c r="V63" s="100">
        <v>7926224014</v>
      </c>
      <c r="W63" s="13">
        <v>17</v>
      </c>
      <c r="X63" s="14">
        <v>875921620</v>
      </c>
      <c r="Y63" s="15">
        <v>782477651</v>
      </c>
      <c r="Z63" s="7">
        <v>5.0251256281407036E-3</v>
      </c>
      <c r="AA63" s="8">
        <v>0.10390606903038033</v>
      </c>
      <c r="AB63" s="9">
        <v>0.10953323525772551</v>
      </c>
      <c r="AC63" s="34" t="s">
        <v>66</v>
      </c>
      <c r="AD63" s="37" t="s">
        <v>67</v>
      </c>
      <c r="AE63" s="252">
        <v>10034</v>
      </c>
      <c r="AF63" s="251">
        <v>3062092690</v>
      </c>
      <c r="AG63" s="249">
        <v>2727822458</v>
      </c>
      <c r="AH63" s="135">
        <v>10114</v>
      </c>
      <c r="AI63" s="136">
        <v>3143459280</v>
      </c>
      <c r="AJ63" s="137">
        <v>2849390206</v>
      </c>
      <c r="AK63" s="13">
        <v>80</v>
      </c>
      <c r="AL63" s="14">
        <v>81366590</v>
      </c>
      <c r="AM63" s="15">
        <v>121567748</v>
      </c>
      <c r="AN63" s="7">
        <v>7.9728921666334471E-3</v>
      </c>
      <c r="AO63" s="8">
        <v>2.6572216532086752E-2</v>
      </c>
      <c r="AP63" s="9">
        <v>4.4565857885462135E-2</v>
      </c>
      <c r="AQ63" s="34" t="s">
        <v>66</v>
      </c>
      <c r="AR63" s="37" t="s">
        <v>67</v>
      </c>
      <c r="AS63" s="274">
        <v>57311</v>
      </c>
      <c r="AT63" s="273">
        <v>12849928760</v>
      </c>
      <c r="AU63" s="271">
        <v>10207542218</v>
      </c>
      <c r="AV63" s="172">
        <v>57015</v>
      </c>
      <c r="AW63" s="173">
        <v>14289371290</v>
      </c>
      <c r="AX63" s="174">
        <v>11327862998</v>
      </c>
      <c r="AY63" s="13">
        <v>-296</v>
      </c>
      <c r="AZ63" s="14">
        <v>1439442530</v>
      </c>
      <c r="BA63" s="15">
        <v>1120320780</v>
      </c>
      <c r="BB63" s="7">
        <v>-5.1648025684423587E-3</v>
      </c>
      <c r="BC63" s="8">
        <v>0.11201949496255417</v>
      </c>
      <c r="BD63" s="9">
        <v>0.10975421468494385</v>
      </c>
    </row>
    <row r="64" spans="1:56" ht="21" customHeight="1">
      <c r="A64" s="31" t="s">
        <v>72</v>
      </c>
      <c r="B64" s="33" t="s">
        <v>73</v>
      </c>
      <c r="C64" s="197">
        <v>3505</v>
      </c>
      <c r="D64" s="200">
        <v>1386640320</v>
      </c>
      <c r="E64" s="201">
        <v>1020041542</v>
      </c>
      <c r="F64" s="61">
        <v>3531</v>
      </c>
      <c r="G64" s="69">
        <v>1487028280</v>
      </c>
      <c r="H64" s="183">
        <v>1127143346</v>
      </c>
      <c r="I64" s="17">
        <v>26</v>
      </c>
      <c r="J64" s="17">
        <v>100387960</v>
      </c>
      <c r="K64" s="18">
        <v>107101804</v>
      </c>
      <c r="L64" s="3">
        <v>7.4179743223965764E-3</v>
      </c>
      <c r="M64" s="4">
        <v>7.2396538995779386E-2</v>
      </c>
      <c r="N64" s="5">
        <v>0.10499749234722834</v>
      </c>
      <c r="O64" s="31" t="s">
        <v>72</v>
      </c>
      <c r="P64" s="33" t="s">
        <v>73</v>
      </c>
      <c r="Q64" s="220">
        <v>638</v>
      </c>
      <c r="R64" s="223">
        <v>401357260</v>
      </c>
      <c r="S64" s="224">
        <v>235833005</v>
      </c>
      <c r="T64" s="84">
        <v>641</v>
      </c>
      <c r="U64" s="97">
        <v>408340350</v>
      </c>
      <c r="V64" s="86">
        <v>246511607</v>
      </c>
      <c r="W64" s="16">
        <v>3</v>
      </c>
      <c r="X64" s="17">
        <v>6983090</v>
      </c>
      <c r="Y64" s="18">
        <v>10678602</v>
      </c>
      <c r="Z64" s="3">
        <v>4.7021943573667714E-3</v>
      </c>
      <c r="AA64" s="4">
        <v>1.7398688639642397E-2</v>
      </c>
      <c r="AB64" s="5">
        <v>4.5280354206570873E-2</v>
      </c>
      <c r="AC64" s="31" t="s">
        <v>72</v>
      </c>
      <c r="AD64" s="33" t="s">
        <v>73</v>
      </c>
      <c r="AE64" s="242">
        <v>450</v>
      </c>
      <c r="AF64" s="245">
        <v>303277130</v>
      </c>
      <c r="AG64" s="246">
        <v>173382057</v>
      </c>
      <c r="AH64" s="121">
        <v>423</v>
      </c>
      <c r="AI64" s="134">
        <v>305095970</v>
      </c>
      <c r="AJ64" s="123">
        <v>183970988</v>
      </c>
      <c r="AK64" s="16">
        <v>-27</v>
      </c>
      <c r="AL64" s="17">
        <v>1818840</v>
      </c>
      <c r="AM64" s="18">
        <v>10588931</v>
      </c>
      <c r="AN64" s="3">
        <v>-0.06</v>
      </c>
      <c r="AO64" s="4">
        <v>5.9972870357880266E-3</v>
      </c>
      <c r="AP64" s="5">
        <v>6.1072819086464065E-2</v>
      </c>
      <c r="AQ64" s="31" t="s">
        <v>72</v>
      </c>
      <c r="AR64" s="33" t="s">
        <v>73</v>
      </c>
      <c r="AS64" s="264">
        <v>2417</v>
      </c>
      <c r="AT64" s="267">
        <v>682005930</v>
      </c>
      <c r="AU64" s="268">
        <v>610826480</v>
      </c>
      <c r="AV64" s="158">
        <v>2467</v>
      </c>
      <c r="AW64" s="171">
        <v>773591960</v>
      </c>
      <c r="AX64" s="160">
        <v>696660751</v>
      </c>
      <c r="AY64" s="16">
        <v>50</v>
      </c>
      <c r="AZ64" s="17">
        <v>91586030</v>
      </c>
      <c r="BA64" s="18">
        <v>85834271</v>
      </c>
      <c r="BB64" s="3">
        <v>2.0686801820438559E-2</v>
      </c>
      <c r="BC64" s="4">
        <v>0.13428919892236127</v>
      </c>
      <c r="BD64" s="5">
        <v>0.14052152912558735</v>
      </c>
    </row>
    <row r="65" spans="1:56" ht="21" customHeight="1">
      <c r="A65" s="26"/>
      <c r="B65" s="25"/>
      <c r="C65" s="186"/>
      <c r="D65" s="192"/>
      <c r="E65" s="193"/>
      <c r="F65" s="60"/>
      <c r="G65" s="53"/>
      <c r="H65" s="184"/>
      <c r="I65" s="262"/>
      <c r="J65" s="49"/>
      <c r="K65" s="50"/>
      <c r="L65" s="22"/>
      <c r="M65" s="49"/>
      <c r="N65" s="50"/>
      <c r="O65" s="26"/>
      <c r="P65" s="25"/>
      <c r="Q65" s="212"/>
      <c r="R65" s="218"/>
      <c r="S65" s="219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34"/>
      <c r="AF65" s="240"/>
      <c r="AG65" s="241"/>
      <c r="AH65" s="119"/>
      <c r="AI65" s="109"/>
      <c r="AJ65" s="120"/>
      <c r="AK65" s="22"/>
      <c r="AL65" s="49"/>
      <c r="AM65" s="50"/>
      <c r="AN65" s="22"/>
      <c r="AO65" s="49"/>
      <c r="AP65" s="50"/>
      <c r="AQ65" s="26"/>
      <c r="AR65" s="25"/>
      <c r="AS65" s="256"/>
      <c r="AT65" s="262"/>
      <c r="AU65" s="263"/>
      <c r="AV65" s="156"/>
      <c r="AW65" s="146"/>
      <c r="AX65" s="157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187"/>
      <c r="D66" s="188"/>
      <c r="E66" s="189"/>
      <c r="F66" s="59"/>
      <c r="G66" s="52"/>
      <c r="H66" s="286"/>
      <c r="I66" s="258"/>
      <c r="J66" s="43"/>
      <c r="K66" s="44"/>
      <c r="L66" s="23"/>
      <c r="M66" s="43"/>
      <c r="N66" s="44"/>
      <c r="O66" s="39"/>
      <c r="P66" s="40"/>
      <c r="Q66" s="213"/>
      <c r="R66" s="214"/>
      <c r="S66" s="215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5"/>
      <c r="AF66" s="236"/>
      <c r="AG66" s="237"/>
      <c r="AH66" s="117"/>
      <c r="AI66" s="108"/>
      <c r="AJ66" s="118"/>
      <c r="AK66" s="23"/>
      <c r="AL66" s="43"/>
      <c r="AM66" s="44"/>
      <c r="AN66" s="23"/>
      <c r="AO66" s="43"/>
      <c r="AP66" s="44"/>
      <c r="AQ66" s="39"/>
      <c r="AR66" s="40"/>
      <c r="AS66" s="257"/>
      <c r="AT66" s="258"/>
      <c r="AU66" s="259"/>
      <c r="AV66" s="154"/>
      <c r="AW66" s="145"/>
      <c r="AX66" s="155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185"/>
      <c r="D67" s="190"/>
      <c r="E67" s="191"/>
      <c r="F67" s="58"/>
      <c r="G67" s="54"/>
      <c r="H67" s="283"/>
      <c r="I67" s="260"/>
      <c r="J67" s="45"/>
      <c r="K67" s="46"/>
      <c r="L67" s="21"/>
      <c r="M67" s="45"/>
      <c r="N67" s="46"/>
      <c r="O67" s="30" t="s">
        <v>81</v>
      </c>
      <c r="P67" s="29"/>
      <c r="Q67" s="211"/>
      <c r="R67" s="216"/>
      <c r="S67" s="217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33"/>
      <c r="AF67" s="238"/>
      <c r="AG67" s="239"/>
      <c r="AH67" s="115"/>
      <c r="AI67" s="110"/>
      <c r="AJ67" s="116"/>
      <c r="AK67" s="21"/>
      <c r="AL67" s="45"/>
      <c r="AM67" s="46"/>
      <c r="AN67" s="21"/>
      <c r="AO67" s="45"/>
      <c r="AP67" s="46"/>
      <c r="AQ67" s="30" t="s">
        <v>81</v>
      </c>
      <c r="AR67" s="29"/>
      <c r="AS67" s="255"/>
      <c r="AT67" s="260"/>
      <c r="AU67" s="261"/>
      <c r="AV67" s="152"/>
      <c r="AW67" s="147"/>
      <c r="AX67" s="153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185"/>
      <c r="D68" s="190"/>
      <c r="E68" s="191"/>
      <c r="F68" s="58"/>
      <c r="G68" s="54"/>
      <c r="H68" s="283"/>
      <c r="I68" s="260"/>
      <c r="J68" s="45"/>
      <c r="K68" s="46"/>
      <c r="L68" s="21"/>
      <c r="M68" s="45"/>
      <c r="N68" s="46"/>
      <c r="O68" s="31"/>
      <c r="P68" s="32"/>
      <c r="Q68" s="211"/>
      <c r="R68" s="216"/>
      <c r="S68" s="217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33"/>
      <c r="AF68" s="238"/>
      <c r="AG68" s="239"/>
      <c r="AH68" s="115"/>
      <c r="AI68" s="110"/>
      <c r="AJ68" s="116"/>
      <c r="AK68" s="21"/>
      <c r="AL68" s="45"/>
      <c r="AM68" s="46"/>
      <c r="AN68" s="21"/>
      <c r="AO68" s="45"/>
      <c r="AP68" s="46"/>
      <c r="AQ68" s="31"/>
      <c r="AR68" s="32"/>
      <c r="AS68" s="255"/>
      <c r="AT68" s="260"/>
      <c r="AU68" s="261"/>
      <c r="AV68" s="152"/>
      <c r="AW68" s="147"/>
      <c r="AX68" s="153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197">
        <v>632</v>
      </c>
      <c r="D69" s="198">
        <v>483067080</v>
      </c>
      <c r="E69" s="199">
        <v>393656761</v>
      </c>
      <c r="F69" s="61">
        <v>627</v>
      </c>
      <c r="G69" s="74">
        <v>513264600</v>
      </c>
      <c r="H69" s="182">
        <v>420364825</v>
      </c>
      <c r="I69" s="19">
        <v>-5</v>
      </c>
      <c r="J69" s="20">
        <v>30197520</v>
      </c>
      <c r="K69" s="11">
        <v>26708064</v>
      </c>
      <c r="L69" s="1">
        <v>-7.9113924050632917E-3</v>
      </c>
      <c r="M69" s="6">
        <v>6.2512063541982618E-2</v>
      </c>
      <c r="N69" s="2">
        <v>6.7846069586494417E-2</v>
      </c>
      <c r="O69" s="31" t="s">
        <v>82</v>
      </c>
      <c r="P69" s="33" t="s">
        <v>83</v>
      </c>
      <c r="Q69" s="220">
        <v>157</v>
      </c>
      <c r="R69" s="221">
        <v>292963910</v>
      </c>
      <c r="S69" s="222">
        <v>260989718</v>
      </c>
      <c r="T69" s="21">
        <v>159</v>
      </c>
      <c r="U69" s="47">
        <v>348708110</v>
      </c>
      <c r="V69" s="48">
        <v>317441876</v>
      </c>
      <c r="W69" s="10">
        <v>2</v>
      </c>
      <c r="X69" s="20">
        <v>55744200</v>
      </c>
      <c r="Y69" s="11">
        <v>56452158</v>
      </c>
      <c r="Z69" s="1">
        <v>1.2738853503184714E-2</v>
      </c>
      <c r="AA69" s="6">
        <v>0.19027667947222579</v>
      </c>
      <c r="AB69" s="2">
        <v>0.21630031417559523</v>
      </c>
      <c r="AC69" s="31" t="s">
        <v>82</v>
      </c>
      <c r="AD69" s="33" t="s">
        <v>83</v>
      </c>
      <c r="AE69" s="242">
        <v>236</v>
      </c>
      <c r="AF69" s="243">
        <v>185874420</v>
      </c>
      <c r="AG69" s="244">
        <v>128747879</v>
      </c>
      <c r="AH69" s="121">
        <v>229</v>
      </c>
      <c r="AI69" s="141">
        <v>157941370</v>
      </c>
      <c r="AJ69" s="133">
        <v>96557380</v>
      </c>
      <c r="AK69" s="10">
        <v>-7</v>
      </c>
      <c r="AL69" s="20">
        <v>-27933050</v>
      </c>
      <c r="AM69" s="11">
        <v>-32190499</v>
      </c>
      <c r="AN69" s="1">
        <v>-2.9661016949152543E-2</v>
      </c>
      <c r="AO69" s="6">
        <v>-0.15027915083743099</v>
      </c>
      <c r="AP69" s="2">
        <v>-0.25002741210206653</v>
      </c>
      <c r="AQ69" s="31" t="s">
        <v>82</v>
      </c>
      <c r="AR69" s="33" t="s">
        <v>83</v>
      </c>
      <c r="AS69" s="264">
        <v>239</v>
      </c>
      <c r="AT69" s="265">
        <v>4228750</v>
      </c>
      <c r="AU69" s="266">
        <v>3919164</v>
      </c>
      <c r="AV69" s="158">
        <v>239</v>
      </c>
      <c r="AW69" s="178">
        <v>6615120</v>
      </c>
      <c r="AX69" s="170">
        <v>6365569</v>
      </c>
      <c r="AY69" s="10">
        <v>0</v>
      </c>
      <c r="AZ69" s="20">
        <v>2386370</v>
      </c>
      <c r="BA69" s="11">
        <v>2446405</v>
      </c>
      <c r="BB69" s="1">
        <v>0</v>
      </c>
      <c r="BC69" s="6">
        <v>0.56432042565770024</v>
      </c>
      <c r="BD69" s="2">
        <v>0.62421603178637075</v>
      </c>
    </row>
    <row r="70" spans="1:56" ht="21" customHeight="1">
      <c r="A70" s="34" t="s">
        <v>84</v>
      </c>
      <c r="B70" s="37" t="s">
        <v>85</v>
      </c>
      <c r="C70" s="210">
        <v>3848</v>
      </c>
      <c r="D70" s="209">
        <v>3954714930</v>
      </c>
      <c r="E70" s="207">
        <v>2481394117</v>
      </c>
      <c r="F70" s="70">
        <v>3919</v>
      </c>
      <c r="G70" s="71">
        <v>4290260650</v>
      </c>
      <c r="H70" s="284">
        <v>3931385269</v>
      </c>
      <c r="I70" s="14">
        <v>71</v>
      </c>
      <c r="J70" s="14">
        <v>335545720</v>
      </c>
      <c r="K70" s="15">
        <v>1449991152</v>
      </c>
      <c r="L70" s="7">
        <v>1.8451143451143452E-2</v>
      </c>
      <c r="M70" s="8">
        <v>8.4847005647509466E-2</v>
      </c>
      <c r="N70" s="9">
        <v>0.58434536540009052</v>
      </c>
      <c r="O70" s="34" t="s">
        <v>84</v>
      </c>
      <c r="P70" s="37" t="s">
        <v>85</v>
      </c>
      <c r="Q70" s="230">
        <v>486</v>
      </c>
      <c r="R70" s="229">
        <v>2638725340</v>
      </c>
      <c r="S70" s="227">
        <v>1931909183</v>
      </c>
      <c r="T70" s="22">
        <v>492</v>
      </c>
      <c r="U70" s="49">
        <v>2906884210</v>
      </c>
      <c r="V70" s="50">
        <v>2644794151</v>
      </c>
      <c r="W70" s="13">
        <v>6</v>
      </c>
      <c r="X70" s="14">
        <v>268158870</v>
      </c>
      <c r="Y70" s="15">
        <v>712884968</v>
      </c>
      <c r="Z70" s="7">
        <v>1.2345679012345678E-2</v>
      </c>
      <c r="AA70" s="8">
        <v>0.101624396421645</v>
      </c>
      <c r="AB70" s="9">
        <v>0.36900542441285139</v>
      </c>
      <c r="AC70" s="34" t="s">
        <v>84</v>
      </c>
      <c r="AD70" s="37" t="s">
        <v>85</v>
      </c>
      <c r="AE70" s="252">
        <v>991</v>
      </c>
      <c r="AF70" s="251">
        <v>417955120</v>
      </c>
      <c r="AG70" s="249">
        <v>283998632</v>
      </c>
      <c r="AH70" s="135">
        <v>952</v>
      </c>
      <c r="AI70" s="136">
        <v>424819470</v>
      </c>
      <c r="AJ70" s="137">
        <v>331488936</v>
      </c>
      <c r="AK70" s="13">
        <v>-39</v>
      </c>
      <c r="AL70" s="14">
        <v>6864350</v>
      </c>
      <c r="AM70" s="15">
        <v>47490304</v>
      </c>
      <c r="AN70" s="7">
        <v>-3.9354187689202826E-2</v>
      </c>
      <c r="AO70" s="8">
        <v>1.6423653333879483E-2</v>
      </c>
      <c r="AP70" s="9">
        <v>0.16722018576483846</v>
      </c>
      <c r="AQ70" s="34" t="s">
        <v>84</v>
      </c>
      <c r="AR70" s="37" t="s">
        <v>85</v>
      </c>
      <c r="AS70" s="274">
        <v>2371</v>
      </c>
      <c r="AT70" s="273">
        <v>898034470</v>
      </c>
      <c r="AU70" s="271">
        <v>265486302</v>
      </c>
      <c r="AV70" s="172">
        <v>2475</v>
      </c>
      <c r="AW70" s="173">
        <v>958556970</v>
      </c>
      <c r="AX70" s="174">
        <v>955102182</v>
      </c>
      <c r="AY70" s="13">
        <v>104</v>
      </c>
      <c r="AZ70" s="14">
        <v>60522500</v>
      </c>
      <c r="BA70" s="15">
        <v>689615880</v>
      </c>
      <c r="BB70" s="7">
        <v>4.3863348797975536E-2</v>
      </c>
      <c r="BC70" s="8">
        <v>6.7394406363933887E-2</v>
      </c>
      <c r="BD70" s="9">
        <v>2.5975572931819286</v>
      </c>
    </row>
    <row r="71" spans="1:56" ht="21" customHeight="1">
      <c r="A71" s="39" t="s">
        <v>126</v>
      </c>
      <c r="B71" s="38" t="s">
        <v>127</v>
      </c>
      <c r="C71" s="197">
        <v>83</v>
      </c>
      <c r="D71" s="200">
        <v>39144530</v>
      </c>
      <c r="E71" s="201">
        <v>33400002</v>
      </c>
      <c r="F71" s="72">
        <v>81</v>
      </c>
      <c r="G71" s="73">
        <v>39396500</v>
      </c>
      <c r="H71" s="285">
        <v>33660440</v>
      </c>
      <c r="I71" s="17">
        <v>-2</v>
      </c>
      <c r="J71" s="17">
        <v>251970</v>
      </c>
      <c r="K71" s="18">
        <v>260438</v>
      </c>
      <c r="L71" s="3">
        <v>-2.4096385542168676E-2</v>
      </c>
      <c r="M71" s="4">
        <v>6.4369146851424707E-3</v>
      </c>
      <c r="N71" s="5">
        <v>7.7975444432608117E-3</v>
      </c>
      <c r="O71" s="39" t="s">
        <v>126</v>
      </c>
      <c r="P71" s="38" t="s">
        <v>127</v>
      </c>
      <c r="Q71" s="220">
        <v>11</v>
      </c>
      <c r="R71" s="223">
        <v>14350730</v>
      </c>
      <c r="S71" s="224">
        <v>12912130</v>
      </c>
      <c r="T71" s="23">
        <v>11</v>
      </c>
      <c r="U71" s="43">
        <v>14484260</v>
      </c>
      <c r="V71" s="44">
        <v>13045660</v>
      </c>
      <c r="W71" s="16">
        <v>0</v>
      </c>
      <c r="X71" s="17">
        <v>133530</v>
      </c>
      <c r="Y71" s="18">
        <v>133530</v>
      </c>
      <c r="Z71" s="3">
        <v>0</v>
      </c>
      <c r="AA71" s="4">
        <v>9.3047531379936762E-3</v>
      </c>
      <c r="AB71" s="5">
        <v>1.0341438631736205E-2</v>
      </c>
      <c r="AC71" s="39" t="s">
        <v>126</v>
      </c>
      <c r="AD71" s="38" t="s">
        <v>127</v>
      </c>
      <c r="AE71" s="242">
        <v>24</v>
      </c>
      <c r="AF71" s="245">
        <v>1724270</v>
      </c>
      <c r="AG71" s="246">
        <v>1724270</v>
      </c>
      <c r="AH71" s="138">
        <v>22</v>
      </c>
      <c r="AI71" s="139">
        <v>1804000</v>
      </c>
      <c r="AJ71" s="140">
        <v>1804000</v>
      </c>
      <c r="AK71" s="16">
        <v>-2</v>
      </c>
      <c r="AL71" s="17">
        <v>79730</v>
      </c>
      <c r="AM71" s="18">
        <v>79730</v>
      </c>
      <c r="AN71" s="3">
        <v>-8.3333333333333329E-2</v>
      </c>
      <c r="AO71" s="4">
        <v>4.6239858026875143E-2</v>
      </c>
      <c r="AP71" s="5">
        <v>4.6239858026875143E-2</v>
      </c>
      <c r="AQ71" s="39" t="s">
        <v>126</v>
      </c>
      <c r="AR71" s="38" t="s">
        <v>127</v>
      </c>
      <c r="AS71" s="264">
        <v>48</v>
      </c>
      <c r="AT71" s="267">
        <v>23069530</v>
      </c>
      <c r="AU71" s="268">
        <v>18763602</v>
      </c>
      <c r="AV71" s="175">
        <v>48</v>
      </c>
      <c r="AW71" s="176">
        <v>23108240</v>
      </c>
      <c r="AX71" s="177">
        <v>18810780</v>
      </c>
      <c r="AY71" s="16">
        <v>0</v>
      </c>
      <c r="AZ71" s="17">
        <v>38710</v>
      </c>
      <c r="BA71" s="18">
        <v>47178</v>
      </c>
      <c r="BB71" s="3">
        <v>0</v>
      </c>
      <c r="BC71" s="4">
        <v>1.6779708992770983E-3</v>
      </c>
      <c r="BD71" s="5">
        <v>2.5143360000920933E-3</v>
      </c>
    </row>
    <row r="72" spans="1:56" ht="21" customHeight="1">
      <c r="A72" s="31" t="s">
        <v>128</v>
      </c>
      <c r="B72" s="33" t="s">
        <v>129</v>
      </c>
      <c r="C72" s="197">
        <v>6</v>
      </c>
      <c r="D72" s="200">
        <v>9939640</v>
      </c>
      <c r="E72" s="201">
        <v>164007</v>
      </c>
      <c r="F72" s="61">
        <v>6</v>
      </c>
      <c r="G72" s="69">
        <v>9966300</v>
      </c>
      <c r="H72" s="183">
        <v>178887</v>
      </c>
      <c r="I72" s="19">
        <v>0</v>
      </c>
      <c r="J72" s="19">
        <v>26660</v>
      </c>
      <c r="K72" s="12">
        <v>14880</v>
      </c>
      <c r="L72" s="1">
        <v>0</v>
      </c>
      <c r="M72" s="6">
        <v>2.6821896970111595E-3</v>
      </c>
      <c r="N72" s="2">
        <v>9.0727834787539555E-2</v>
      </c>
      <c r="O72" s="31" t="s">
        <v>128</v>
      </c>
      <c r="P72" s="33" t="s">
        <v>129</v>
      </c>
      <c r="Q72" s="220">
        <v>5</v>
      </c>
      <c r="R72" s="223">
        <v>9738760</v>
      </c>
      <c r="S72" s="224">
        <v>3303</v>
      </c>
      <c r="T72" s="21">
        <v>5</v>
      </c>
      <c r="U72" s="45">
        <v>9746820</v>
      </c>
      <c r="V72" s="46">
        <v>3303</v>
      </c>
      <c r="W72" s="10">
        <v>0</v>
      </c>
      <c r="X72" s="19">
        <v>8060</v>
      </c>
      <c r="Y72" s="12">
        <v>0</v>
      </c>
      <c r="Z72" s="1">
        <v>0</v>
      </c>
      <c r="AA72" s="6">
        <v>8.2762076486123494E-4</v>
      </c>
      <c r="AB72" s="2">
        <v>0</v>
      </c>
      <c r="AC72" s="31" t="s">
        <v>128</v>
      </c>
      <c r="AD72" s="33" t="s">
        <v>129</v>
      </c>
      <c r="AE72" s="242">
        <v>0</v>
      </c>
      <c r="AF72" s="245">
        <v>0</v>
      </c>
      <c r="AG72" s="246">
        <v>0</v>
      </c>
      <c r="AH72" s="121">
        <v>0</v>
      </c>
      <c r="AI72" s="134">
        <v>0</v>
      </c>
      <c r="AJ72" s="123">
        <v>0</v>
      </c>
      <c r="AK72" s="10">
        <v>0</v>
      </c>
      <c r="AL72" s="19">
        <v>0</v>
      </c>
      <c r="AM72" s="12">
        <v>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264">
        <v>1</v>
      </c>
      <c r="AT72" s="267">
        <v>200880</v>
      </c>
      <c r="AU72" s="268">
        <v>160704</v>
      </c>
      <c r="AV72" s="158">
        <v>1</v>
      </c>
      <c r="AW72" s="171">
        <v>219480</v>
      </c>
      <c r="AX72" s="160">
        <v>175584</v>
      </c>
      <c r="AY72" s="10">
        <v>0</v>
      </c>
      <c r="AZ72" s="19">
        <v>18600</v>
      </c>
      <c r="BA72" s="12">
        <v>14880</v>
      </c>
      <c r="BB72" s="1">
        <v>0</v>
      </c>
      <c r="BC72" s="6">
        <v>9.2592592592592587E-2</v>
      </c>
      <c r="BD72" s="2">
        <v>9.2592592592592587E-2</v>
      </c>
    </row>
    <row r="73" spans="1:56" ht="21" customHeight="1">
      <c r="A73" s="34" t="s">
        <v>130</v>
      </c>
      <c r="B73" s="37" t="s">
        <v>131</v>
      </c>
      <c r="C73" s="210">
        <v>577</v>
      </c>
      <c r="D73" s="209">
        <v>232740540</v>
      </c>
      <c r="E73" s="207">
        <v>199903302</v>
      </c>
      <c r="F73" s="70">
        <v>580</v>
      </c>
      <c r="G73" s="71">
        <v>242293330</v>
      </c>
      <c r="H73" s="284">
        <v>209955193</v>
      </c>
      <c r="I73" s="14">
        <v>3</v>
      </c>
      <c r="J73" s="14">
        <v>9552790</v>
      </c>
      <c r="K73" s="15">
        <v>10051891</v>
      </c>
      <c r="L73" s="7">
        <v>5.1993067590987872E-3</v>
      </c>
      <c r="M73" s="8">
        <v>4.1044804656722028E-2</v>
      </c>
      <c r="N73" s="9">
        <v>5.0283766698360988E-2</v>
      </c>
      <c r="O73" s="34" t="s">
        <v>130</v>
      </c>
      <c r="P73" s="37" t="s">
        <v>131</v>
      </c>
      <c r="Q73" s="230">
        <v>28</v>
      </c>
      <c r="R73" s="229">
        <v>63330020</v>
      </c>
      <c r="S73" s="227">
        <v>56924180</v>
      </c>
      <c r="T73" s="22">
        <v>28</v>
      </c>
      <c r="U73" s="49">
        <v>66517090</v>
      </c>
      <c r="V73" s="50">
        <v>60111250</v>
      </c>
      <c r="W73" s="13">
        <v>0</v>
      </c>
      <c r="X73" s="14">
        <v>3187070</v>
      </c>
      <c r="Y73" s="15">
        <v>3187070</v>
      </c>
      <c r="Z73" s="7">
        <v>0</v>
      </c>
      <c r="AA73" s="8">
        <v>5.032479067589115E-2</v>
      </c>
      <c r="AB73" s="9">
        <v>5.5987982611255885E-2</v>
      </c>
      <c r="AC73" s="34" t="s">
        <v>130</v>
      </c>
      <c r="AD73" s="37" t="s">
        <v>131</v>
      </c>
      <c r="AE73" s="252">
        <v>57</v>
      </c>
      <c r="AF73" s="251">
        <v>11054140</v>
      </c>
      <c r="AG73" s="249">
        <v>11016860</v>
      </c>
      <c r="AH73" s="135">
        <v>60</v>
      </c>
      <c r="AI73" s="136">
        <v>11220700</v>
      </c>
      <c r="AJ73" s="137">
        <v>11183420</v>
      </c>
      <c r="AK73" s="13">
        <v>3</v>
      </c>
      <c r="AL73" s="14">
        <v>166560</v>
      </c>
      <c r="AM73" s="15">
        <v>166560</v>
      </c>
      <c r="AN73" s="7">
        <v>5.2631578947368418E-2</v>
      </c>
      <c r="AO73" s="8">
        <v>1.5067657909163444E-2</v>
      </c>
      <c r="AP73" s="9">
        <v>1.5118645421653721E-2</v>
      </c>
      <c r="AQ73" s="34" t="s">
        <v>130</v>
      </c>
      <c r="AR73" s="37" t="s">
        <v>131</v>
      </c>
      <c r="AS73" s="274">
        <v>492</v>
      </c>
      <c r="AT73" s="273">
        <v>158356380</v>
      </c>
      <c r="AU73" s="271">
        <v>131962262</v>
      </c>
      <c r="AV73" s="172">
        <v>492</v>
      </c>
      <c r="AW73" s="173">
        <v>164555540</v>
      </c>
      <c r="AX73" s="174">
        <v>138660523</v>
      </c>
      <c r="AY73" s="13">
        <v>0</v>
      </c>
      <c r="AZ73" s="14">
        <v>6199160</v>
      </c>
      <c r="BA73" s="15">
        <v>6698261</v>
      </c>
      <c r="BB73" s="7">
        <v>0</v>
      </c>
      <c r="BC73" s="8">
        <v>3.9146891334596055E-2</v>
      </c>
      <c r="BD73" s="9">
        <v>5.0758913180800128E-2</v>
      </c>
    </row>
    <row r="74" spans="1:56" ht="21" customHeight="1">
      <c r="A74" s="31" t="s">
        <v>88</v>
      </c>
      <c r="B74" s="33" t="s">
        <v>89</v>
      </c>
      <c r="C74" s="206">
        <v>103</v>
      </c>
      <c r="D74" s="208">
        <v>156081130</v>
      </c>
      <c r="E74" s="205">
        <v>20261504</v>
      </c>
      <c r="F74" s="61">
        <v>103</v>
      </c>
      <c r="G74" s="69">
        <v>155404790</v>
      </c>
      <c r="H74" s="183">
        <v>19633843</v>
      </c>
      <c r="I74" s="17">
        <v>0</v>
      </c>
      <c r="J74" s="17">
        <v>-676340</v>
      </c>
      <c r="K74" s="18">
        <v>-627661</v>
      </c>
      <c r="L74" s="3">
        <v>0</v>
      </c>
      <c r="M74" s="4">
        <v>-4.3332592479308676E-3</v>
      </c>
      <c r="N74" s="5">
        <v>-3.0978006371096638E-2</v>
      </c>
      <c r="O74" s="31" t="s">
        <v>88</v>
      </c>
      <c r="P74" s="33" t="s">
        <v>89</v>
      </c>
      <c r="Q74" s="226">
        <v>50</v>
      </c>
      <c r="R74" s="228">
        <v>138674210</v>
      </c>
      <c r="S74" s="225">
        <v>6991320</v>
      </c>
      <c r="T74" s="23">
        <v>50</v>
      </c>
      <c r="U74" s="43">
        <v>138760520</v>
      </c>
      <c r="V74" s="44">
        <v>6991320</v>
      </c>
      <c r="W74" s="16">
        <v>0</v>
      </c>
      <c r="X74" s="17">
        <v>86310</v>
      </c>
      <c r="Y74" s="18">
        <v>0</v>
      </c>
      <c r="Z74" s="3">
        <v>0</v>
      </c>
      <c r="AA74" s="4">
        <v>6.223940269787728E-4</v>
      </c>
      <c r="AB74" s="5">
        <v>0</v>
      </c>
      <c r="AC74" s="31" t="s">
        <v>88</v>
      </c>
      <c r="AD74" s="33" t="s">
        <v>89</v>
      </c>
      <c r="AE74" s="248">
        <v>53</v>
      </c>
      <c r="AF74" s="250">
        <v>17406920</v>
      </c>
      <c r="AG74" s="247">
        <v>13270184</v>
      </c>
      <c r="AH74" s="121">
        <v>53</v>
      </c>
      <c r="AI74" s="134">
        <v>16644270</v>
      </c>
      <c r="AJ74" s="123">
        <v>12642523</v>
      </c>
      <c r="AK74" s="16">
        <v>0</v>
      </c>
      <c r="AL74" s="17">
        <v>-762650</v>
      </c>
      <c r="AM74" s="18">
        <v>-627661</v>
      </c>
      <c r="AN74" s="3">
        <v>0</v>
      </c>
      <c r="AO74" s="4">
        <v>-4.3813035275626015E-2</v>
      </c>
      <c r="AP74" s="5">
        <v>-4.7298590584727386E-2</v>
      </c>
      <c r="AQ74" s="31" t="s">
        <v>88</v>
      </c>
      <c r="AR74" s="33" t="s">
        <v>89</v>
      </c>
      <c r="AS74" s="270">
        <v>0</v>
      </c>
      <c r="AT74" s="272">
        <v>0</v>
      </c>
      <c r="AU74" s="269">
        <v>0</v>
      </c>
      <c r="AV74" s="158">
        <v>0</v>
      </c>
      <c r="AW74" s="171">
        <v>0</v>
      </c>
      <c r="AX74" s="160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197">
        <v>315</v>
      </c>
      <c r="D75" s="200">
        <v>365074710</v>
      </c>
      <c r="E75" s="201">
        <v>327124934</v>
      </c>
      <c r="F75" s="61">
        <v>315</v>
      </c>
      <c r="G75" s="69">
        <v>384613530</v>
      </c>
      <c r="H75" s="183">
        <v>348344204</v>
      </c>
      <c r="I75" s="19">
        <v>0</v>
      </c>
      <c r="J75" s="19">
        <v>19538820</v>
      </c>
      <c r="K75" s="12">
        <v>21219270</v>
      </c>
      <c r="L75" s="1">
        <v>0</v>
      </c>
      <c r="M75" s="6">
        <v>5.3520058949029913E-2</v>
      </c>
      <c r="N75" s="2">
        <v>6.4865951184265275E-2</v>
      </c>
      <c r="O75" s="31" t="s">
        <v>92</v>
      </c>
      <c r="P75" s="33" t="s">
        <v>93</v>
      </c>
      <c r="Q75" s="220">
        <v>100</v>
      </c>
      <c r="R75" s="223">
        <v>149418650</v>
      </c>
      <c r="S75" s="224">
        <v>145996260</v>
      </c>
      <c r="T75" s="21">
        <v>99</v>
      </c>
      <c r="U75" s="45">
        <v>150854700</v>
      </c>
      <c r="V75" s="46">
        <v>147640150</v>
      </c>
      <c r="W75" s="10">
        <v>-1</v>
      </c>
      <c r="X75" s="19">
        <v>1436050</v>
      </c>
      <c r="Y75" s="12">
        <v>1643890</v>
      </c>
      <c r="Z75" s="1">
        <v>-0.01</v>
      </c>
      <c r="AA75" s="6">
        <v>9.6109153710062303E-3</v>
      </c>
      <c r="AB75" s="2">
        <v>1.125980898414795E-2</v>
      </c>
      <c r="AC75" s="31" t="s">
        <v>92</v>
      </c>
      <c r="AD75" s="33" t="s">
        <v>93</v>
      </c>
      <c r="AE75" s="242">
        <v>215</v>
      </c>
      <c r="AF75" s="245">
        <v>215656060</v>
      </c>
      <c r="AG75" s="246">
        <v>181128674</v>
      </c>
      <c r="AH75" s="121">
        <v>216</v>
      </c>
      <c r="AI75" s="134">
        <v>233758830</v>
      </c>
      <c r="AJ75" s="123">
        <v>200704054</v>
      </c>
      <c r="AK75" s="10">
        <v>1</v>
      </c>
      <c r="AL75" s="19">
        <v>18102770</v>
      </c>
      <c r="AM75" s="12">
        <v>19575380</v>
      </c>
      <c r="AN75" s="1">
        <v>4.6511627906976744E-3</v>
      </c>
      <c r="AO75" s="6">
        <v>8.3942783708466154E-2</v>
      </c>
      <c r="AP75" s="2">
        <v>0.10807443994207123</v>
      </c>
      <c r="AQ75" s="31" t="s">
        <v>92</v>
      </c>
      <c r="AR75" s="33" t="s">
        <v>93</v>
      </c>
      <c r="AS75" s="264">
        <v>0</v>
      </c>
      <c r="AT75" s="267">
        <v>0</v>
      </c>
      <c r="AU75" s="268">
        <v>0</v>
      </c>
      <c r="AV75" s="158">
        <v>0</v>
      </c>
      <c r="AW75" s="171">
        <v>0</v>
      </c>
      <c r="AX75" s="160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10">
        <v>5022</v>
      </c>
      <c r="D76" s="209">
        <v>2119978050</v>
      </c>
      <c r="E76" s="207">
        <v>1818109916</v>
      </c>
      <c r="F76" s="70">
        <v>5018</v>
      </c>
      <c r="G76" s="71">
        <v>2283872000</v>
      </c>
      <c r="H76" s="284">
        <v>1959677284</v>
      </c>
      <c r="I76" s="14">
        <v>-4</v>
      </c>
      <c r="J76" s="14">
        <v>163893950</v>
      </c>
      <c r="K76" s="15">
        <v>141567368</v>
      </c>
      <c r="L76" s="7">
        <v>-7.9649542015133412E-4</v>
      </c>
      <c r="M76" s="8">
        <v>7.7309267423782996E-2</v>
      </c>
      <c r="N76" s="9">
        <v>7.7865131670070045E-2</v>
      </c>
      <c r="O76" s="34" t="s">
        <v>90</v>
      </c>
      <c r="P76" s="37" t="s">
        <v>91</v>
      </c>
      <c r="Q76" s="230">
        <v>207</v>
      </c>
      <c r="R76" s="229">
        <v>946197370</v>
      </c>
      <c r="S76" s="227">
        <v>835142130</v>
      </c>
      <c r="T76" s="22">
        <v>211</v>
      </c>
      <c r="U76" s="49">
        <v>1010335720</v>
      </c>
      <c r="V76" s="50">
        <v>896396720</v>
      </c>
      <c r="W76" s="13">
        <v>4</v>
      </c>
      <c r="X76" s="14">
        <v>64138350</v>
      </c>
      <c r="Y76" s="15">
        <v>61254590</v>
      </c>
      <c r="Z76" s="7">
        <v>1.932367149758454E-2</v>
      </c>
      <c r="AA76" s="8">
        <v>6.7785381817326337E-2</v>
      </c>
      <c r="AB76" s="9">
        <v>7.3346305736006881E-2</v>
      </c>
      <c r="AC76" s="34" t="s">
        <v>90</v>
      </c>
      <c r="AD76" s="37" t="s">
        <v>91</v>
      </c>
      <c r="AE76" s="252">
        <v>413</v>
      </c>
      <c r="AF76" s="251">
        <v>41167110</v>
      </c>
      <c r="AG76" s="249">
        <v>41149470</v>
      </c>
      <c r="AH76" s="135">
        <v>405</v>
      </c>
      <c r="AI76" s="136">
        <v>38360130</v>
      </c>
      <c r="AJ76" s="137">
        <v>38342640</v>
      </c>
      <c r="AK76" s="13">
        <v>-8</v>
      </c>
      <c r="AL76" s="14">
        <v>-2806980</v>
      </c>
      <c r="AM76" s="15">
        <v>-2806830</v>
      </c>
      <c r="AN76" s="7">
        <v>-1.9370460048426151E-2</v>
      </c>
      <c r="AO76" s="8">
        <v>-6.8185014687696083E-2</v>
      </c>
      <c r="AP76" s="9">
        <v>-6.8210599067254088E-2</v>
      </c>
      <c r="AQ76" s="34" t="s">
        <v>90</v>
      </c>
      <c r="AR76" s="37" t="s">
        <v>91</v>
      </c>
      <c r="AS76" s="274">
        <v>4402</v>
      </c>
      <c r="AT76" s="273">
        <v>1132613570</v>
      </c>
      <c r="AU76" s="271">
        <v>941818316</v>
      </c>
      <c r="AV76" s="172">
        <v>4402</v>
      </c>
      <c r="AW76" s="173">
        <v>1235176150</v>
      </c>
      <c r="AX76" s="174">
        <v>1024937924</v>
      </c>
      <c r="AY76" s="13">
        <v>0</v>
      </c>
      <c r="AZ76" s="14">
        <v>102562580</v>
      </c>
      <c r="BA76" s="15">
        <v>83119608</v>
      </c>
      <c r="BB76" s="7">
        <v>0</v>
      </c>
      <c r="BC76" s="8">
        <v>9.0553903570129393E-2</v>
      </c>
      <c r="BD76" s="9">
        <v>8.8254397464914022E-2</v>
      </c>
    </row>
    <row r="77" spans="1:56" ht="21" customHeight="1">
      <c r="A77" s="39" t="s">
        <v>98</v>
      </c>
      <c r="B77" s="38" t="s">
        <v>99</v>
      </c>
      <c r="C77" s="206">
        <v>648</v>
      </c>
      <c r="D77" s="208">
        <v>62479570</v>
      </c>
      <c r="E77" s="205">
        <v>57835279</v>
      </c>
      <c r="F77" s="72">
        <v>645</v>
      </c>
      <c r="G77" s="73">
        <v>98325330</v>
      </c>
      <c r="H77" s="285">
        <v>92845063</v>
      </c>
      <c r="I77" s="17">
        <v>-3</v>
      </c>
      <c r="J77" s="17">
        <v>35845760</v>
      </c>
      <c r="K77" s="18">
        <v>35009784</v>
      </c>
      <c r="L77" s="3">
        <v>-4.6296296296296294E-3</v>
      </c>
      <c r="M77" s="4">
        <v>0.57371969749471707</v>
      </c>
      <c r="N77" s="5">
        <v>0.60533613056487545</v>
      </c>
      <c r="O77" s="39" t="s">
        <v>98</v>
      </c>
      <c r="P77" s="38" t="s">
        <v>99</v>
      </c>
      <c r="Q77" s="226">
        <v>13</v>
      </c>
      <c r="R77" s="228">
        <v>1631170</v>
      </c>
      <c r="S77" s="225">
        <v>152683</v>
      </c>
      <c r="T77" s="23">
        <v>13</v>
      </c>
      <c r="U77" s="43">
        <v>1631170</v>
      </c>
      <c r="V77" s="44">
        <v>152683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98</v>
      </c>
      <c r="AD77" s="38" t="s">
        <v>99</v>
      </c>
      <c r="AE77" s="248">
        <v>5</v>
      </c>
      <c r="AF77" s="250">
        <v>36150</v>
      </c>
      <c r="AG77" s="247">
        <v>36150</v>
      </c>
      <c r="AH77" s="138">
        <v>2</v>
      </c>
      <c r="AI77" s="139">
        <v>1770</v>
      </c>
      <c r="AJ77" s="140">
        <v>1770</v>
      </c>
      <c r="AK77" s="16">
        <v>-3</v>
      </c>
      <c r="AL77" s="17">
        <v>-34380</v>
      </c>
      <c r="AM77" s="18">
        <v>-34380</v>
      </c>
      <c r="AN77" s="3">
        <v>-0.6</v>
      </c>
      <c r="AO77" s="4">
        <v>-0.9510373443983402</v>
      </c>
      <c r="AP77" s="5">
        <v>-0.9510373443983402</v>
      </c>
      <c r="AQ77" s="39" t="s">
        <v>98</v>
      </c>
      <c r="AR77" s="38" t="s">
        <v>99</v>
      </c>
      <c r="AS77" s="270">
        <v>630</v>
      </c>
      <c r="AT77" s="272">
        <v>60812250</v>
      </c>
      <c r="AU77" s="269">
        <v>57646446</v>
      </c>
      <c r="AV77" s="175">
        <v>630</v>
      </c>
      <c r="AW77" s="176">
        <v>96692390</v>
      </c>
      <c r="AX77" s="177">
        <v>92690610</v>
      </c>
      <c r="AY77" s="16">
        <v>0</v>
      </c>
      <c r="AZ77" s="17">
        <v>35880140</v>
      </c>
      <c r="BA77" s="18">
        <v>35044164</v>
      </c>
      <c r="BB77" s="3">
        <v>0</v>
      </c>
      <c r="BC77" s="4">
        <v>0.59001500520043249</v>
      </c>
      <c r="BD77" s="5">
        <v>0.60791542986015135</v>
      </c>
    </row>
    <row r="78" spans="1:56" ht="21" customHeight="1">
      <c r="A78" s="31" t="s">
        <v>94</v>
      </c>
      <c r="B78" s="33" t="s">
        <v>95</v>
      </c>
      <c r="C78" s="197">
        <v>1070</v>
      </c>
      <c r="D78" s="200">
        <v>515087970</v>
      </c>
      <c r="E78" s="201">
        <v>482633901</v>
      </c>
      <c r="F78" s="61">
        <v>1068</v>
      </c>
      <c r="G78" s="69">
        <v>524501970</v>
      </c>
      <c r="H78" s="183">
        <v>496118861</v>
      </c>
      <c r="I78" s="19">
        <v>-2</v>
      </c>
      <c r="J78" s="19">
        <v>9414000</v>
      </c>
      <c r="K78" s="12">
        <v>13484960</v>
      </c>
      <c r="L78" s="1">
        <v>-1.869158878504673E-3</v>
      </c>
      <c r="M78" s="6">
        <v>1.8276489742130843E-2</v>
      </c>
      <c r="N78" s="2">
        <v>2.7940349760055501E-2</v>
      </c>
      <c r="O78" s="31" t="s">
        <v>94</v>
      </c>
      <c r="P78" s="33" t="s">
        <v>95</v>
      </c>
      <c r="Q78" s="220">
        <v>42</v>
      </c>
      <c r="R78" s="223">
        <v>152841110</v>
      </c>
      <c r="S78" s="224">
        <v>125458650</v>
      </c>
      <c r="T78" s="21">
        <v>42</v>
      </c>
      <c r="U78" s="45">
        <v>160299580</v>
      </c>
      <c r="V78" s="46">
        <v>132917180</v>
      </c>
      <c r="W78" s="10">
        <v>0</v>
      </c>
      <c r="X78" s="19">
        <v>7458470</v>
      </c>
      <c r="Y78" s="12">
        <v>7458530</v>
      </c>
      <c r="Z78" s="1">
        <v>0</v>
      </c>
      <c r="AA78" s="6">
        <v>4.8798847378169391E-2</v>
      </c>
      <c r="AB78" s="2">
        <v>5.9450105672267314E-2</v>
      </c>
      <c r="AC78" s="31" t="s">
        <v>94</v>
      </c>
      <c r="AD78" s="33" t="s">
        <v>95</v>
      </c>
      <c r="AE78" s="242">
        <v>119</v>
      </c>
      <c r="AF78" s="245">
        <v>6824020</v>
      </c>
      <c r="AG78" s="246">
        <v>6805110</v>
      </c>
      <c r="AH78" s="121">
        <v>117</v>
      </c>
      <c r="AI78" s="134">
        <v>6465220</v>
      </c>
      <c r="AJ78" s="123">
        <v>6446140</v>
      </c>
      <c r="AK78" s="10">
        <v>-2</v>
      </c>
      <c r="AL78" s="19">
        <v>-358800</v>
      </c>
      <c r="AM78" s="12">
        <v>-358970</v>
      </c>
      <c r="AN78" s="1">
        <v>-1.680672268907563E-2</v>
      </c>
      <c r="AO78" s="6">
        <v>-5.2578978373451428E-2</v>
      </c>
      <c r="AP78" s="2">
        <v>-5.2750065759407272E-2</v>
      </c>
      <c r="AQ78" s="31" t="s">
        <v>94</v>
      </c>
      <c r="AR78" s="33" t="s">
        <v>95</v>
      </c>
      <c r="AS78" s="264">
        <v>909</v>
      </c>
      <c r="AT78" s="267">
        <v>355422840</v>
      </c>
      <c r="AU78" s="268">
        <v>350370141</v>
      </c>
      <c r="AV78" s="158">
        <v>909</v>
      </c>
      <c r="AW78" s="171">
        <v>357737170</v>
      </c>
      <c r="AX78" s="160">
        <v>356755541</v>
      </c>
      <c r="AY78" s="10">
        <v>0</v>
      </c>
      <c r="AZ78" s="19">
        <v>2314330</v>
      </c>
      <c r="BA78" s="12">
        <v>6385400</v>
      </c>
      <c r="BB78" s="1">
        <v>0</v>
      </c>
      <c r="BC78" s="6">
        <v>6.5114836176538345E-3</v>
      </c>
      <c r="BD78" s="2">
        <v>1.8224726518576252E-2</v>
      </c>
    </row>
    <row r="79" spans="1:56" ht="21" customHeight="1">
      <c r="A79" s="34" t="s">
        <v>86</v>
      </c>
      <c r="B79" s="37" t="s">
        <v>87</v>
      </c>
      <c r="C79" s="210">
        <v>1623</v>
      </c>
      <c r="D79" s="209">
        <v>2190321840</v>
      </c>
      <c r="E79" s="207">
        <v>1858924062</v>
      </c>
      <c r="F79" s="70">
        <v>1675</v>
      </c>
      <c r="G79" s="71">
        <v>2287083500</v>
      </c>
      <c r="H79" s="284">
        <v>1988269901</v>
      </c>
      <c r="I79" s="14">
        <v>52</v>
      </c>
      <c r="J79" s="14">
        <v>96761660</v>
      </c>
      <c r="K79" s="15">
        <v>129345839</v>
      </c>
      <c r="L79" s="7">
        <v>3.2039433148490448E-2</v>
      </c>
      <c r="M79" s="8">
        <v>4.4176914201796022E-2</v>
      </c>
      <c r="N79" s="9">
        <v>6.9581023584598695E-2</v>
      </c>
      <c r="O79" s="34" t="s">
        <v>86</v>
      </c>
      <c r="P79" s="37" t="s">
        <v>87</v>
      </c>
      <c r="Q79" s="230">
        <v>467</v>
      </c>
      <c r="R79" s="229">
        <v>1125794590</v>
      </c>
      <c r="S79" s="227">
        <v>1030276560</v>
      </c>
      <c r="T79" s="22">
        <v>471</v>
      </c>
      <c r="U79" s="49">
        <v>1213637090</v>
      </c>
      <c r="V79" s="50">
        <v>1137914296</v>
      </c>
      <c r="W79" s="13">
        <v>4</v>
      </c>
      <c r="X79" s="14">
        <v>87842500</v>
      </c>
      <c r="Y79" s="15">
        <v>107637736</v>
      </c>
      <c r="Z79" s="7">
        <v>8.5653104925053538E-3</v>
      </c>
      <c r="AA79" s="8">
        <v>7.8027111499976209E-2</v>
      </c>
      <c r="AB79" s="9">
        <v>0.10447460437224738</v>
      </c>
      <c r="AC79" s="34" t="s">
        <v>86</v>
      </c>
      <c r="AD79" s="37" t="s">
        <v>87</v>
      </c>
      <c r="AE79" s="252">
        <v>1156</v>
      </c>
      <c r="AF79" s="251">
        <v>1064527250</v>
      </c>
      <c r="AG79" s="249">
        <v>828647502</v>
      </c>
      <c r="AH79" s="135">
        <v>1204</v>
      </c>
      <c r="AI79" s="136">
        <v>1073446410</v>
      </c>
      <c r="AJ79" s="137">
        <v>850355605</v>
      </c>
      <c r="AK79" s="13">
        <v>48</v>
      </c>
      <c r="AL79" s="14">
        <v>8919160</v>
      </c>
      <c r="AM79" s="15">
        <v>21708103</v>
      </c>
      <c r="AN79" s="7">
        <v>4.1522491349480967E-2</v>
      </c>
      <c r="AO79" s="8">
        <v>8.3785173183683181E-3</v>
      </c>
      <c r="AP79" s="9">
        <v>2.6197029433632446E-2</v>
      </c>
      <c r="AQ79" s="34" t="s">
        <v>86</v>
      </c>
      <c r="AR79" s="37" t="s">
        <v>87</v>
      </c>
      <c r="AS79" s="274">
        <v>0</v>
      </c>
      <c r="AT79" s="273">
        <v>0</v>
      </c>
      <c r="AU79" s="271">
        <v>0</v>
      </c>
      <c r="AV79" s="172">
        <v>0</v>
      </c>
      <c r="AW79" s="173">
        <v>0</v>
      </c>
      <c r="AX79" s="174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197">
        <v>3</v>
      </c>
      <c r="D80" s="200">
        <v>14531450</v>
      </c>
      <c r="E80" s="201">
        <v>14531450</v>
      </c>
      <c r="F80" s="61">
        <v>3</v>
      </c>
      <c r="G80" s="69">
        <v>11944080</v>
      </c>
      <c r="H80" s="183">
        <v>11944080</v>
      </c>
      <c r="I80" s="17">
        <v>0</v>
      </c>
      <c r="J80" s="17">
        <v>-2587370</v>
      </c>
      <c r="K80" s="18">
        <v>-2587370</v>
      </c>
      <c r="L80" s="3">
        <v>0</v>
      </c>
      <c r="M80" s="4">
        <v>-0.17805311926889608</v>
      </c>
      <c r="N80" s="5">
        <v>-0.17805311926889608</v>
      </c>
      <c r="O80" s="31" t="s">
        <v>96</v>
      </c>
      <c r="P80" s="33" t="s">
        <v>97</v>
      </c>
      <c r="Q80" s="220">
        <v>0</v>
      </c>
      <c r="R80" s="223">
        <v>0</v>
      </c>
      <c r="S80" s="22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42">
        <v>3</v>
      </c>
      <c r="AF80" s="245">
        <v>14531450</v>
      </c>
      <c r="AG80" s="246">
        <v>14531450</v>
      </c>
      <c r="AH80" s="121">
        <v>3</v>
      </c>
      <c r="AI80" s="134">
        <v>11944080</v>
      </c>
      <c r="AJ80" s="123">
        <v>11944080</v>
      </c>
      <c r="AK80" s="16">
        <v>0</v>
      </c>
      <c r="AL80" s="17">
        <v>-2587370</v>
      </c>
      <c r="AM80" s="18">
        <v>-2587370</v>
      </c>
      <c r="AN80" s="3">
        <v>0</v>
      </c>
      <c r="AO80" s="4">
        <v>-0.17805311926889608</v>
      </c>
      <c r="AP80" s="5">
        <v>-0.17805311926889608</v>
      </c>
      <c r="AQ80" s="31" t="s">
        <v>96</v>
      </c>
      <c r="AR80" s="33" t="s">
        <v>97</v>
      </c>
      <c r="AS80" s="264">
        <v>0</v>
      </c>
      <c r="AT80" s="267">
        <v>0</v>
      </c>
      <c r="AU80" s="268">
        <v>0</v>
      </c>
      <c r="AV80" s="158">
        <v>0</v>
      </c>
      <c r="AW80" s="171">
        <v>0</v>
      </c>
      <c r="AX80" s="160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Prepared by the Dallas Central Appraisal District     July 25, 2017&amp;R&amp;F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2016 Supl EVR &amp; 2017 C&amp;D EVR's</vt:lpstr>
      <vt:lpstr>'2016 Supl EVR &amp; 2017 C&amp;D EVR''s'!Print_Area</vt:lpstr>
      <vt:lpstr>'2016 Supl EVR &amp; 2017 C&amp;D EVR''s'!Print_Titles</vt:lpstr>
      <vt:lpstr>'2016 Supl EVR &amp; 2017 C&amp;D EVR''s'!Print_Titles_MI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2017-07-21T14:22:48Z</cp:lastPrinted>
  <dcterms:created xsi:type="dcterms:W3CDTF">2000-05-17T16:47:17Z</dcterms:created>
  <dcterms:modified xsi:type="dcterms:W3CDTF">2017-07-21T15:37:53Z</dcterms:modified>
</cp:coreProperties>
</file>